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/>
  <mc:AlternateContent xmlns:mc="http://schemas.openxmlformats.org/markup-compatibility/2006">
    <mc:Choice Requires="x15">
      <x15ac:absPath xmlns:x15ac="http://schemas.microsoft.com/office/spreadsheetml/2010/11/ac" url="C:\Users\shcherbakova\AppData\Local\Microsoft\Windows\INetCache\Content.Outlook\L3D73O0H\"/>
    </mc:Choice>
  </mc:AlternateContent>
  <bookViews>
    <workbookView xWindow="0" yWindow="0" windowWidth="28800" windowHeight="11730" activeTab="2"/>
  </bookViews>
  <sheets>
    <sheet name="Шокеры" sheetId="194" r:id="rId1"/>
    <sheet name="Шк SmartDoor" sheetId="193" r:id="rId2"/>
    <sheet name="Шк St и Sm" sheetId="184" r:id="rId3"/>
    <sheet name="Шк Grande и Gm" sheetId="182" r:id="rId4"/>
    <sheet name="DB" sheetId="189" r:id="rId5"/>
    <sheet name="ШкСтSt" sheetId="186" r:id="rId6"/>
    <sheet name="Фарма" sheetId="134" r:id="rId7"/>
    <sheet name="Вызревание" sheetId="172" r:id="rId8"/>
    <sheet name="Bakery" sheetId="171" r:id="rId9"/>
    <sheet name="Шк ст без кан" sheetId="190" r:id="rId10"/>
    <sheet name="Шк Bravo" sheetId="188" r:id="rId11"/>
    <sheet name="DW" sheetId="187" r:id="rId12"/>
    <sheet name="Барные" sheetId="176" r:id="rId13"/>
    <sheet name="Столы Gr" sheetId="173" r:id="rId14"/>
    <sheet name="Столы SC" sheetId="175" r:id="rId15"/>
    <sheet name="Столы GC" sheetId="195" r:id="rId16"/>
    <sheet name="Столы bu" sheetId="178" r:id="rId17"/>
    <sheet name="Столы GC bu" sheetId="196" r:id="rId18"/>
    <sheet name="Витрины для ингр" sheetId="180" r:id="rId19"/>
    <sheet name="Ст с охл стол" sheetId="181" r:id="rId20"/>
    <sheet name="Лист1" sheetId="192" state="hidden" r:id="rId21"/>
  </sheets>
  <definedNames>
    <definedName name="_01.10.2012" localSheetId="15">#REF!</definedName>
    <definedName name="_01.10.2012" localSheetId="17">#REF!</definedName>
    <definedName name="_01.10.2012" localSheetId="0">#REF!</definedName>
    <definedName name="_01.10.2012">#REF!</definedName>
    <definedName name="_xlnm.Print_Area" localSheetId="8">Bakery!$A$1:$H$78</definedName>
    <definedName name="_xlnm.Print_Area" localSheetId="4">DB!$B$1:$I$40</definedName>
    <definedName name="_xlnm.Print_Area" localSheetId="11">DW!$B$1:$I$42</definedName>
    <definedName name="_xlnm.Print_Area" localSheetId="12">Барные!$B$1:$I$71</definedName>
    <definedName name="_xlnm.Print_Area" localSheetId="18">'Витрины для ингр'!$A$1:$H$57</definedName>
    <definedName name="_xlnm.Print_Area" localSheetId="19">'Ст с охл стол'!$A$2:$E$20</definedName>
    <definedName name="_xlnm.Print_Area" localSheetId="16">'Столы bu'!$A$1:$H$130</definedName>
    <definedName name="_xlnm.Print_Area" localSheetId="15">'Столы GC'!$A$2:$H$98</definedName>
    <definedName name="_xlnm.Print_Area" localSheetId="17">'Столы GC bu'!$A$1:$H$94</definedName>
    <definedName name="_xlnm.Print_Area" localSheetId="13">'Столы Gr'!$A$1:$H$163</definedName>
    <definedName name="_xlnm.Print_Area" localSheetId="14">'Столы SC'!$B$1:$I$36</definedName>
    <definedName name="_xlnm.Print_Area" localSheetId="6">Фарма!$C$1:$I$50</definedName>
    <definedName name="_xlnm.Print_Area" localSheetId="10">'Шк Bravo'!$A$1:$I$35</definedName>
    <definedName name="_xlnm.Print_Area" localSheetId="3">'Шк Grande и Gm'!$C$1:$J$63</definedName>
    <definedName name="_xlnm.Print_Area" localSheetId="1">'Шк SmartDoor'!$C$1:$J$57</definedName>
    <definedName name="_xlnm.Print_Area" localSheetId="2">'Шк St и Sm'!$C$1:$J$69</definedName>
    <definedName name="_xlnm.Print_Area" localSheetId="9">'Шк ст без кан'!$B$1:$I$30</definedName>
    <definedName name="_xlnm.Print_Area" localSheetId="5">ШкСтSt!$B$2:$I$48</definedName>
    <definedName name="_xlnm.Print_Area" localSheetId="0">Шокеры!$A$1:$G$66</definedName>
  </definedNames>
  <calcPr calcId="162913"/>
</workbook>
</file>

<file path=xl/calcChain.xml><?xml version="1.0" encoding="utf-8"?>
<calcChain xmlns="http://schemas.openxmlformats.org/spreadsheetml/2006/main">
  <c r="I83" i="195" l="1"/>
</calcChain>
</file>

<file path=xl/sharedStrings.xml><?xml version="1.0" encoding="utf-8"?>
<sst xmlns="http://schemas.openxmlformats.org/spreadsheetml/2006/main" count="3436" uniqueCount="1756">
  <si>
    <t>CV110-S</t>
  </si>
  <si>
    <t>CV110-G</t>
  </si>
  <si>
    <t>CV105-S</t>
  </si>
  <si>
    <t>CV107-S</t>
  </si>
  <si>
    <r>
      <t>Рабочий диапазон температур -5…+5° С, работают при температуре окр. среды до +40</t>
    </r>
    <r>
      <rPr>
        <b/>
        <sz val="9"/>
        <color indexed="9"/>
        <rFont val="Arial Cyr"/>
        <charset val="204"/>
      </rPr>
      <t>°</t>
    </r>
    <r>
      <rPr>
        <b/>
        <sz val="9"/>
        <color indexed="9"/>
        <rFont val="Arial"/>
        <family val="2"/>
        <charset val="204"/>
      </rPr>
      <t xml:space="preserve"> С</t>
    </r>
  </si>
  <si>
    <t>CV105-G</t>
  </si>
  <si>
    <t>CV107-G</t>
  </si>
  <si>
    <t>Xладагент R 134а. Толщина стенки корпуса 43 мм</t>
  </si>
  <si>
    <t>Цена*, Руб</t>
  </si>
  <si>
    <t>* Цена не учитывает стоимость логистических услуг</t>
  </si>
  <si>
    <t>CV114-S</t>
  </si>
  <si>
    <t>CV114-G</t>
  </si>
  <si>
    <t>Модель</t>
  </si>
  <si>
    <t>Базовые цены с учетом НДС</t>
  </si>
  <si>
    <t>Фото</t>
  </si>
  <si>
    <t>Линия</t>
  </si>
  <si>
    <t>Объем</t>
  </si>
  <si>
    <t>Размер</t>
  </si>
  <si>
    <t>Описание</t>
  </si>
  <si>
    <t>Standard</t>
  </si>
  <si>
    <t>700/700</t>
  </si>
  <si>
    <r>
      <t>Рабочий диапазон температур 0…+6° С, работают при температуре окр. среды до +40</t>
    </r>
    <r>
      <rPr>
        <b/>
        <sz val="9"/>
        <color indexed="9"/>
        <rFont val="Arial Cyr"/>
        <charset val="204"/>
      </rPr>
      <t>°</t>
    </r>
    <r>
      <rPr>
        <b/>
        <sz val="9"/>
        <color indexed="9"/>
        <rFont val="Arial"/>
        <family val="2"/>
        <charset val="204"/>
      </rPr>
      <t xml:space="preserve"> С</t>
    </r>
  </si>
  <si>
    <r>
      <t>Рабочий диапазон температур не выше -18° С, работают при температуре окр. среды до +40</t>
    </r>
    <r>
      <rPr>
        <b/>
        <sz val="9"/>
        <color indexed="9"/>
        <rFont val="Arial Cyr"/>
        <charset val="204"/>
      </rPr>
      <t>°</t>
    </r>
    <r>
      <rPr>
        <b/>
        <sz val="9"/>
        <color indexed="9"/>
        <rFont val="Arial"/>
        <family val="2"/>
        <charset val="204"/>
      </rPr>
      <t xml:space="preserve"> С</t>
    </r>
  </si>
  <si>
    <t xml:space="preserve">Рабочий диапазон температур 0…+6° С,/ -15…-20° С,  работает при температуре окр. среды до +40° С                            </t>
  </si>
  <si>
    <t>Grande</t>
  </si>
  <si>
    <t>Рабочий диапазон температур -8…0° С, работают при температуре окр. среды до +32° С</t>
  </si>
  <si>
    <t xml:space="preserve">Размер </t>
  </si>
  <si>
    <t>CM105-S</t>
  </si>
  <si>
    <t>CM110-S</t>
  </si>
  <si>
    <t>CВ105-S</t>
  </si>
  <si>
    <t xml:space="preserve">Холодильные шкафы с металлическими дверьми  </t>
  </si>
  <si>
    <t xml:space="preserve">Комбинированные шкафы с металлическими дверьми  </t>
  </si>
  <si>
    <t>CM107-S</t>
  </si>
  <si>
    <t>CM114-S</t>
  </si>
  <si>
    <t>CВ107-S</t>
  </si>
  <si>
    <t>CВ114-S</t>
  </si>
  <si>
    <t>DM105-S</t>
  </si>
  <si>
    <t>DM107-S</t>
  </si>
  <si>
    <t>DM110Sd-S</t>
  </si>
  <si>
    <t>DM114Sd-S</t>
  </si>
  <si>
    <t>DP107-S</t>
  </si>
  <si>
    <t>CM105-G</t>
  </si>
  <si>
    <t>CM107-G</t>
  </si>
  <si>
    <t>CB107-G</t>
  </si>
  <si>
    <t>CM110-G</t>
  </si>
  <si>
    <t>CM114-G</t>
  </si>
  <si>
    <t>CB114-G</t>
  </si>
  <si>
    <t>DM105-G</t>
  </si>
  <si>
    <t>DM107-G</t>
  </si>
  <si>
    <t xml:space="preserve">Standard </t>
  </si>
  <si>
    <t xml:space="preserve"> Модель</t>
  </si>
  <si>
    <t>CC214-S</t>
  </si>
  <si>
    <t>ПРАЙС - ЛИСТ  Холодильные шкафы POLAIR Grande</t>
  </si>
  <si>
    <t>Производитель оставляет за собой право частичного изменения технических характеристик оборудования без принципиальных изменений его эксплуатационных свойств</t>
  </si>
  <si>
    <t>Цена не учитывает стоимость логистических услуг</t>
  </si>
  <si>
    <t xml:space="preserve">ПРАЙС - ЛИСТ  Холодильные шкафы  со стеклянными дверьми POLAIR - Bravo </t>
  </si>
  <si>
    <t>Bravo</t>
  </si>
  <si>
    <t xml:space="preserve">Внутренний объем 390л, 
4 полки, 
внутренняя LED подсветка 
</t>
  </si>
  <si>
    <t>DM104c-Bravo</t>
  </si>
  <si>
    <t>DM104-Bravo</t>
  </si>
  <si>
    <r>
      <t>Рабочий диапазон температур +1…+10° С, работают при температуре окр. среды до +32</t>
    </r>
    <r>
      <rPr>
        <b/>
        <sz val="9"/>
        <color indexed="9"/>
        <rFont val="Arial Cyr"/>
        <charset val="204"/>
      </rPr>
      <t>°</t>
    </r>
    <r>
      <rPr>
        <b/>
        <sz val="9"/>
        <color indexed="9"/>
        <rFont val="Arial"/>
        <family val="2"/>
        <charset val="204"/>
      </rPr>
      <t xml:space="preserve"> С</t>
    </r>
  </si>
  <si>
    <t>DP105-S</t>
  </si>
  <si>
    <t xml:space="preserve">Нижнее расположение агрегата обеспечивают оптимальное с точки зрения мерчандайзинга экспозицию продукции </t>
  </si>
  <si>
    <t xml:space="preserve"> Эффективная светодиодная подсветка улучшает восприятие товара</t>
  </si>
  <si>
    <t>Xладагент R 134а. Толщина стенки монолитного цельнозаливного корпуса 43 мм</t>
  </si>
  <si>
    <r>
      <t xml:space="preserve">Шкафы POLAIR Grande изготавливаются из пищевой нержавеющей стали </t>
    </r>
    <r>
      <rPr>
        <b/>
        <sz val="9"/>
        <rFont val="Arial"/>
        <family val="2"/>
        <charset val="204"/>
      </rPr>
      <t>- снаружи и изнутри (за исключением задней внешней стенки).</t>
    </r>
    <r>
      <rPr>
        <sz val="9"/>
        <rFont val="Arial"/>
        <family val="2"/>
        <charset val="204"/>
      </rPr>
      <t xml:space="preserve"> Термоизоляция – пенополиуретан. </t>
    </r>
    <r>
      <rPr>
        <b/>
        <sz val="9"/>
        <rFont val="Arial"/>
        <family val="2"/>
        <charset val="204"/>
      </rPr>
      <t xml:space="preserve">Корпус герметичный цельнозаливной. </t>
    </r>
    <r>
      <rPr>
        <sz val="9"/>
        <rFont val="Arial"/>
        <family val="2"/>
        <charset val="204"/>
      </rPr>
      <t xml:space="preserve">Оборудование комплектуется компрессорами ведущих европейских производителей. Шкафы объемом 700 и 1400 л соответствуют стандарту </t>
    </r>
    <r>
      <rPr>
        <b/>
        <sz val="9"/>
        <rFont val="Arial"/>
        <family val="2"/>
        <charset val="204"/>
      </rPr>
      <t>"Гастронорм"</t>
    </r>
    <r>
      <rPr>
        <sz val="9"/>
        <rFont val="Arial"/>
        <family val="2"/>
        <charset val="204"/>
      </rPr>
      <t xml:space="preserve">. Вся продукция на заводе проходит 100% контроль качества. </t>
    </r>
  </si>
  <si>
    <t xml:space="preserve">Внутренний объем 500 л, верхнее расположение агрегата, нержавеющая сталь, 
4 полки, замок, подсветка                     </t>
  </si>
  <si>
    <t xml:space="preserve">Внутренний объем 700 л, верхнее расположение агрегата, нержавеющая сталь
4 полки, замок, подсветка         </t>
  </si>
  <si>
    <t xml:space="preserve">Внутренний объем 1000 л, верхнее расположение агрегата, нержавеющая сталь 
8 полок, замки, подсветка                        </t>
  </si>
  <si>
    <t xml:space="preserve">Внутренний объем 1400 л, верхнее расположение агрегата, нержавеющая сталь 
8 полок, замки, подсветка                        </t>
  </si>
  <si>
    <t xml:space="preserve">Внутренний объем 500 л, верхнее расположение агрегата, нержавеющая сталь 
Электрическая оттайка
4 полки, замок, подсветка       </t>
  </si>
  <si>
    <t xml:space="preserve">Внутренний объем 700 л, верхнее расположение агрегата, нержавеющая сталь 
Электрическая оттайка
4 полки, замок, подсветка       </t>
  </si>
  <si>
    <t xml:space="preserve">Внутренний объем 1000 л, верхнее расположение агрегата, нержавеющая сталь  
Электрическая оттайка
8 полок, замки, подсветка             </t>
  </si>
  <si>
    <t xml:space="preserve">Внутренний объем 1400 л, верхнее расположение агрегата, нержавеющая сталь     Электрическая оттайка
8 полок, замки, подсветка        </t>
  </si>
  <si>
    <t xml:space="preserve">Внутренний объем 700 л, верхнее расположение агрегата, нержавеющая сталь марки  
Электрическая оттайка
4 полки, замок, подсветка       </t>
  </si>
  <si>
    <t xml:space="preserve">Внутренний объем 1400 л, верхнее расположение агрегата, нержавеющая сталь марки  
Электрическая оттайка
8 полок, замки, подсветка        </t>
  </si>
  <si>
    <t>ШХФ-0,5</t>
  </si>
  <si>
    <t>ШХФ-0,7</t>
  </si>
  <si>
    <t>ШХФ-1,0</t>
  </si>
  <si>
    <t>ШХФ-1,4</t>
  </si>
  <si>
    <t>ШХКФ-1,4</t>
  </si>
  <si>
    <t xml:space="preserve">Холодильные  шкафы  со  стеклянными  дверьми  </t>
  </si>
  <si>
    <t>ШХФ-0,5ДС</t>
  </si>
  <si>
    <t>ШХФ-0,7ДС</t>
  </si>
  <si>
    <t>ШХФ-1,0ДС</t>
  </si>
  <si>
    <t>ШХФ-1,4ДС</t>
  </si>
  <si>
    <t>DM110-S</t>
  </si>
  <si>
    <t>DM114-S</t>
  </si>
  <si>
    <t>DM105-S 2.0</t>
  </si>
  <si>
    <t>DM107-S 2.0</t>
  </si>
  <si>
    <t>4 полки, микропереключатель, сигнализация об отклонении температуры, вертикальная внутренняя LED подсветка, канапе с LED подсветкой, теплопакет, замок</t>
  </si>
  <si>
    <t>8 полок, микропереключатель, сигнализация об отклонении температуры, вертикальная внутренняя LED подсветка, канапе с LED подсветкой, теплопакет, замки</t>
  </si>
  <si>
    <t>4 полки, микропереключатель, сигнализация об отклонении температуры, внутренняя LED подсветка, замок</t>
  </si>
  <si>
    <t>8 полок, микропереключатель, сигнализация об отклонении температуры, внутренняя LED подсветка, замок</t>
  </si>
  <si>
    <t>Двухкамерный. 
8 полок, микропереключатель, сигнализация об отклонении температуры, внутренняя LED подсветка, замок</t>
  </si>
  <si>
    <t>DP102-S</t>
  </si>
  <si>
    <t>600х625х890</t>
  </si>
  <si>
    <t>DM102-Bravo</t>
  </si>
  <si>
    <t>606*625*890</t>
  </si>
  <si>
    <t>Внутренний объем 390л, 
4 полки, 
вертикальная LED подсветка, 
канапе с LED подсветкой</t>
  </si>
  <si>
    <t>606*630*1730</t>
  </si>
  <si>
    <t>606*630*1935</t>
  </si>
  <si>
    <t>DM102-Bravo черный</t>
  </si>
  <si>
    <t>DM102-Bravo с замком</t>
  </si>
  <si>
    <t>DM102-Bravo черный с замком</t>
  </si>
  <si>
    <t xml:space="preserve">Специализированные холодильные шкафы для экспозиции и хранения вина незаменимы в энотеках, ресторанах, барах, изысканных интерьерах продуктовых бутиков и т.п. 
Шкафы выполнены в мягких коричневых тонах, разработаны специально для создания необходимых для хранения вина условий
</t>
  </si>
  <si>
    <t>DW104-Bravo</t>
  </si>
  <si>
    <t>DW102-Bravo</t>
  </si>
  <si>
    <t>ПРАЙС - ЛИСТ  Холодильные шкафы  для продажи и хранения  вина</t>
  </si>
  <si>
    <t>DM110Sd-S 2.0</t>
  </si>
  <si>
    <t xml:space="preserve">Внутренний объем 1 400л, 
8 полок, вертикальная внутренняя подсветка, канапе с подсветкой, двери купе </t>
  </si>
  <si>
    <t>DM114Sd-S 2.0</t>
  </si>
  <si>
    <t>Внутренний объем 1000л, 
8 полок, вертикальная внутренняя подсветка, канапе с LED подсветкой,  двери распашные</t>
  </si>
  <si>
    <t>Внутренний объем 500л, 
4 полки, вертикальная внутренняя LED подсветка, канапе с  LED подсветкой</t>
  </si>
  <si>
    <t xml:space="preserve">Внутренний объем 700л, 
4 полки, вертикальная внутренняя LED подсветка, канапе с  LED подсветкой </t>
  </si>
  <si>
    <t xml:space="preserve">Внутренний объем 1 000л, 
8 полок, вертикальная внутренняя LED подсветка, канапе с LED подсветкой,  двери купе </t>
  </si>
  <si>
    <t>Внутренний объем 1400л, 
8 полок, вертикальная внутренняя LED подсветка, канапе с  LED подсветкой, двери распашные</t>
  </si>
  <si>
    <t>Standard m</t>
  </si>
  <si>
    <r>
      <t>Температурный режим:  -18° С,  температура окр. среды до +40</t>
    </r>
    <r>
      <rPr>
        <b/>
        <sz val="9"/>
        <color indexed="9"/>
        <rFont val="Arial Cyr"/>
        <charset val="204"/>
      </rPr>
      <t>°</t>
    </r>
    <r>
      <rPr>
        <b/>
        <sz val="9"/>
        <color indexed="9"/>
        <rFont val="Arial"/>
        <family val="2"/>
        <charset val="204"/>
      </rPr>
      <t xml:space="preserve"> С</t>
    </r>
  </si>
  <si>
    <t>Внутренний объем 500 л, верхнее расположение агрегата, алюминиевые профили, 
4 полки, замок,  подсветка, педаль
Электрическая оттайка</t>
  </si>
  <si>
    <t>Внутренний объем 700 л, верхнее расположение агрегата, алюминиевые профили, 
4 полки, замок,  подсветка, педаль
Электрическая оттайка</t>
  </si>
  <si>
    <t>Внутренний объем 500 л, верхнее расположение агрегата, алюминиевые профили, 
4 полки, замок, подсветка, 
педаль</t>
  </si>
  <si>
    <t>Внутренний объем 700 л, верхнее расположение агрегата, алюминиевые профили, 
4 полки, замок,  подсветка, 
2 педали</t>
  </si>
  <si>
    <t>Внутренний объем 1 000 л, верхнее расположение агрегата, алюминиевые профили, 
8 полок, замки,  подсветка, 
педаль</t>
  </si>
  <si>
    <t>Внутренний объем 1 400 л, верхнее расположение агрегата, алюминиевые профили, 
8 полок, замки,  подсветка, 
2 педали</t>
  </si>
  <si>
    <t>Внутренний объем 500 л, верхнее расположение агрегата, алюминиевые профили, 
4 полки, замок,  подсветка, 
педаль</t>
  </si>
  <si>
    <t>Внутренний объем 1 000 л, верхнее расположение агрегата, алюминиевые профили, 
8 полок, замки,  подсветка,
педаль</t>
  </si>
  <si>
    <t>Внутренний объем 1 400 л, верхнее расположение агрегата, алюминиевые профили, 
8 полок, замки,  подсветка, 
2 педали
Электрическая оттайка</t>
  </si>
  <si>
    <t>Рекомендованные Розничные Цены - Руб без НДС - на основании пп. 1 п. 2 ст. 149 НК РФ медицинские изделия (изделия медицинского назначения), освобождаются от налогообложения Налогом на добавленную стоимость</t>
  </si>
  <si>
    <t xml:space="preserve">CM105-Gm </t>
  </si>
  <si>
    <t xml:space="preserve">CM107-Gm </t>
  </si>
  <si>
    <t xml:space="preserve">CM110-Gm </t>
  </si>
  <si>
    <t xml:space="preserve">CM114-Gm </t>
  </si>
  <si>
    <t xml:space="preserve">CV105-Gm </t>
  </si>
  <si>
    <t xml:space="preserve">CV107-Gm </t>
  </si>
  <si>
    <t xml:space="preserve">CV110-Gm </t>
  </si>
  <si>
    <t xml:space="preserve">CV114-Gm </t>
  </si>
  <si>
    <t xml:space="preserve">CB107-Gm </t>
  </si>
  <si>
    <t xml:space="preserve">CB114-Gm </t>
  </si>
  <si>
    <t xml:space="preserve">CM105-Sm </t>
  </si>
  <si>
    <t xml:space="preserve">CM107-Sm </t>
  </si>
  <si>
    <t xml:space="preserve">CM110-Sm </t>
  </si>
  <si>
    <t xml:space="preserve">CM114-Sm </t>
  </si>
  <si>
    <t xml:space="preserve">CV105-Sm </t>
  </si>
  <si>
    <t xml:space="preserve">CV107-Sm </t>
  </si>
  <si>
    <t xml:space="preserve">CV110-Sm </t>
  </si>
  <si>
    <t xml:space="preserve">CV114-Sm </t>
  </si>
  <si>
    <t xml:space="preserve">CB105-Sm </t>
  </si>
  <si>
    <t xml:space="preserve">CB107-Sm </t>
  </si>
  <si>
    <t xml:space="preserve">CB114-Sm </t>
  </si>
  <si>
    <t>735х960х1996</t>
  </si>
  <si>
    <t>1474х960х1996</t>
  </si>
  <si>
    <t>697х695х1960</t>
  </si>
  <si>
    <t>697х925х1960</t>
  </si>
  <si>
    <t>1402х695х1960</t>
  </si>
  <si>
    <t>1402х925х1960</t>
  </si>
  <si>
    <t>697х710х1960</t>
  </si>
  <si>
    <t>697х945х1960</t>
  </si>
  <si>
    <t>1402х710х1960</t>
  </si>
  <si>
    <t>1402х945х1960</t>
  </si>
  <si>
    <t>ШХФ-0,2ДС</t>
  </si>
  <si>
    <t>ШХФ-0,4ДС</t>
  </si>
  <si>
    <t>3 полки, микропереключатель, сигнализация об отклонении температуры, внутренняя LED подсветка, теплопакет, замок</t>
  </si>
  <si>
    <t>4 полки, микропереключатель, сигнализация об отклонении температуры, внутренняя LED подсветка, теплопакет, замок</t>
  </si>
  <si>
    <t>ШХФ-0,2</t>
  </si>
  <si>
    <t>3 полки, микропереключатель, сигнализация об отклонении температуры, внутренняя LED подсветка, замок</t>
  </si>
  <si>
    <t>ШХФ-04</t>
  </si>
  <si>
    <t xml:space="preserve">ПРАЙС - ЛИСТ  Низкотемпературные шкафы POLAIR со стеклянными дверьми  </t>
  </si>
  <si>
    <t>Температурный диапазон от -21 до -18° обеспечивает качественное хранение любых замороженных продуктов и мороженого</t>
  </si>
  <si>
    <t>Алюминиевые с подогревом рамы дверей обладают высокой механической прочностью, надежностью и отменным внешним видом</t>
  </si>
  <si>
    <t>Условия окружающей среды (температура +25°, относительная влажность воздуха - 60% - 3-й климатический класс) типичны для любых торговых помещений, а также, залов ресторанов и кафе</t>
  </si>
  <si>
    <t>Двухкамерный стеклопакет двери с k-стеклом и аргоном в одной из камер гарантирует отменную термоизоляцию содержимого, экономичность энергопотребления шкафа и прозрачность стекла во всех режимах работы</t>
  </si>
  <si>
    <t>DB107-S</t>
  </si>
  <si>
    <t>DB105-S</t>
  </si>
  <si>
    <t>DB102-S</t>
  </si>
  <si>
    <t>Толщина стенки корпуса 43 мм 
Электрическая оттайка 
Обогрев дверного проема
Вертикальная LED подсветка выкладки и канапе
Замок, 4 полки</t>
  </si>
  <si>
    <t>Толщина стенки корпуса 61 мм 
Электрическая оттайка 
Обогрев дверного проема
Вертикальная LED подсветка выкладки и канапе
Замок, 4 полки</t>
  </si>
  <si>
    <t>Stsndard</t>
  </si>
  <si>
    <t>687х710х1960</t>
  </si>
  <si>
    <t xml:space="preserve">735х960х1996 </t>
  </si>
  <si>
    <t>Gm</t>
  </si>
  <si>
    <t>Bakery</t>
  </si>
  <si>
    <t>CS107-Bakery Br
тип 1</t>
  </si>
  <si>
    <t>CS107-Bakery Br
тип 2</t>
  </si>
  <si>
    <t>697х1005х1960</t>
  </si>
  <si>
    <t>Шкаф отложенной расстоки, обеспечивает замедление ферментации, хранение, брожение и расстойку теста Встроенный увлажнитель
Контрольная панель с 5'' дисплеем</t>
  </si>
  <si>
    <t>Шкаф отложенной расстоки, обеспечивает замедление ферментации, хранение, брожение и расстойку теста Встроенный увлажнитель
Контрольная панель с 7'' дисплеем</t>
  </si>
  <si>
    <t>Верхнее расположение агрегата 
4 полки, замок, подсветка</t>
  </si>
  <si>
    <t>Верхнее расположение агрегата
8 полок, замки, подсветка</t>
  </si>
  <si>
    <t>Верхнее расположение агрегата                       Электрическая оттайка
4 полки, замок, подсветка</t>
  </si>
  <si>
    <t>Верхнее расположение агрегата                       Электрическая оттайка
8 полок, замки, подсветка</t>
  </si>
  <si>
    <t>DM105-S
 без канапе</t>
  </si>
  <si>
    <t>DM107-S 
без канапе</t>
  </si>
  <si>
    <t>DM110-S 
без канапе</t>
  </si>
  <si>
    <t>DM114-S 
без канапе</t>
  </si>
  <si>
    <t>Внутренний объем 500л, 
4 полки, вертикальная внутренняя LED подсветка</t>
  </si>
  <si>
    <t>Внутренний объем 700л, 
4 полки, вертикальная внутренняя LED подсветка, GN 2/1</t>
  </si>
  <si>
    <t>Внутренний объем 1000л, 
8 полок, вертикальная внутренняя подсветка, двери распашные</t>
  </si>
  <si>
    <t>Внутренний объем 1400л, 
8 полок, вертикальная внутренняя LED подсветка, двери распашные, GN 2/1</t>
  </si>
  <si>
    <t>CS107 Salami</t>
  </si>
  <si>
    <t xml:space="preserve">Специализированные шкафы                                                                                                                                                                                                      </t>
  </si>
  <si>
    <t xml:space="preserve">Дополнительняе опции                                                                                                                                                                                                    </t>
  </si>
  <si>
    <t>Тройная перекладина с подвесами для колбас</t>
  </si>
  <si>
    <t>CS107-Salami, Meat, Cheese</t>
  </si>
  <si>
    <t>CS107-Salami</t>
  </si>
  <si>
    <t>Полка перфорированная из нержавеющей стали 530х650 мм</t>
  </si>
  <si>
    <t>Полка с перфорацией изготовлена из нержавеющей стали
Направляющие в комплекте</t>
  </si>
  <si>
    <t>Система из трех перекладин, закрепленных на направляющих с подвесами для колбас</t>
  </si>
  <si>
    <t>Цена, Руб с НДС</t>
  </si>
  <si>
    <t>Рабочий диапазон температур -2…+30° С, влажность регулируется в интервале от 60 до 95%</t>
  </si>
  <si>
    <t xml:space="preserve">Шкафы работают при температуре окужающей среды до +40° С </t>
  </si>
  <si>
    <t>Ультразвуковой увлажнитель 
UV лампа
3 уровня тройных перекладин с подвесами для колбас
внутренняя подсветка
замок, педаль</t>
  </si>
  <si>
    <t>Название опции</t>
  </si>
  <si>
    <t>Подходит для модели шкафа</t>
  </si>
  <si>
    <t>Шкаф CS107-Salami дает возможность приготовить различные виды этой и других сыровяленых колбас, а также других мясных деликатесов, не уступающих по качеству аналогам легендарных мировых брендов. Шкафы оснащены специальными перекладинами с подвесами для колбас. Встроенный увлажнитель и UV-лампа для обеззараживания воздуха входят в комплект поставки</t>
  </si>
  <si>
    <t>Модель CS107-Meat предназначена для вызревания мяса, в том числе, для получения столь популярных сейчас, стейков Dry Aged. Правильно организовать внутреннее пространство шкафов позволяют штанга для подвеса крупных кусков мяса (нагрузка до 80 кг) и полки для размещения более мелких отрубов.  
UV-лампа для обеззараживания воздуха входит в комплект поставки.</t>
  </si>
  <si>
    <t>Высокое качество экспозиции замороженных продуктов
Надежность хранения при необходимой для них температуре
Экономичность энергопотребления 
Удобство использования и обслуживания
Привлекательный дизайн
Наличие на сладе ПОЛАИР</t>
  </si>
  <si>
    <t>Толщина стенки корпуса 43 мм 
Электрическая оттайка 
Обогрев дверного проема
LED подсветка 
Замок, 2 навесные и 
базовая полки</t>
  </si>
  <si>
    <t>606х675х870</t>
  </si>
  <si>
    <t>Верхнее расположение агрегата
4 полки, замок, подсветка
GN2/1</t>
  </si>
  <si>
    <t>Верхнее расположение агрегата
8 полок, замки, подсветка
GN2/1</t>
  </si>
  <si>
    <t>Верхнее расположение агрегата                           Электрическая оттайка
4 полки, замок, подсветка
GN2/1</t>
  </si>
  <si>
    <t>Верхнее расположение агрегата                        Электрическая оттайка
8 полок, замки, подсветка
GN2/1</t>
  </si>
  <si>
    <t>Верхнее расположение агрегата                  Электрическая оттайка
8 полок, замки, подсветка
GN2/1</t>
  </si>
  <si>
    <t>Двухкамерный. Внутренний объем каждой камеры 700 л. Верхнее расположение агрегата
8 полок, замки, подсветка
GN2/1</t>
  </si>
  <si>
    <t>Шкафы POLAIR Sm являются обновленной в духе современного промышленного дизайна, версией холодильных шкафов POLAIR - Standard. 
Алюминиевые профили дверей и верхней панели придают шкафам дополнительную прочност и обеспечивают эргономичность.
Шкафы оснащены профессиональной динамической системой охлаждения. Имеют клавишный микропереключатель и внутреннюю светодиодную подсветку. 
В качестве терморегулятора применен электронный блок управления.
Корпус герметичный цельнозаливной.Термоизоляция – пенополиуретан. 
Обшивки корпуса и дверей - сталь с полимерным покрытием.
Шкафы объемом 700 и 1400 л гастронормированы - GN 2/1.
Педаль для открывания двери входит в комплект поставки, колеса вместо регулируемых по высоте ножек предлагаются в качестве опций.</t>
  </si>
  <si>
    <t>Ультразвуковой увлажнитель
UV лампа
штанга для подвеса
2 перфорированные полки из нержавеющей стали
внутренняя подсветка
замок, педаль</t>
  </si>
  <si>
    <t>Ультразвуковой увлажнитель
UV лампа
4 перфорированные полки из нержавеющей стали
внутренняя подсветка
замок, педаль</t>
  </si>
  <si>
    <t>Шкаф DW102-Bravo с 3 температурными зонами  комплектуется  полками из натурального дуба: двумя навесными и двухуровневой базовой структурой</t>
  </si>
  <si>
    <t>Динамическая система охлаждения 
6 деревянных  полок: 
5 навесных и 1 базовая, 
внутренняя LED подсветка, 
замок</t>
  </si>
  <si>
    <t>DW104u-Bravo</t>
  </si>
  <si>
    <t>Деревянные полки, изготовленные из натурального дуба и обработанные экологичным составом, позволяют комфортно, в нескольких вариантах экспозиции разместить бутылки с вином и подчеркивают премиальность экспонируемого товара</t>
  </si>
  <si>
    <t xml:space="preserve">Светодиодные лампы внутренней подсветки долговечны, потребляют на 80% меньше электроэнергии по сравнению с обычными лампами, безопасны т.к. не создают вредных излучений и не содержат ртуть </t>
  </si>
  <si>
    <t>Специальное тонированное покрытие стеклопакета двери защищает содержимое шкафа от воздействия инфракрасных и ультрафиолетовых лучей</t>
  </si>
  <si>
    <t>Статическая система охлаждения
4 уровня выкладки  
в 3 температурных зонах, 
внутренняя LED подсветка, 
замок</t>
  </si>
  <si>
    <t>Статическая система охлаждения 
6 температурных зон на
6 деревянных  полках: 
5 навесных и 1 базовой, 
внутренняя LED подсветка, 
замок</t>
  </si>
  <si>
    <t>ШХФ-0,5 
с 4 корзинами</t>
  </si>
  <si>
    <t>3 мелких и 1 глубокая корзины, микропереключатель, сигнализация об отклонении температуры, внутренняя LED подсветка, замок</t>
  </si>
  <si>
    <t>ШХФ-0,5 
с 5 корзинами</t>
  </si>
  <si>
    <t>4 мелких и 1 глубокая корзины, микропереключатель, сигнализация об отклонении температуры, внутренняя LED подсветка, замок</t>
  </si>
  <si>
    <t>ШХФ-0,5 
с 6 корзинами</t>
  </si>
  <si>
    <t>5 мелких и 1 глубокая корзины, микропереключатель, сигнализация об отклонении температуры, внутренняя LED подсветка, замок</t>
  </si>
  <si>
    <r>
      <t xml:space="preserve">Холодильные шкафы ШХФ-0,5 доступны для заказа в комплекте с корзинами вместо полок
Крозины выдвигаются полностью на телескопических направляющих, которые имеют жесткую фиксацию к корпусу шкафов. Максимальная нагрузка на корзину - 20 кг (распределенных равномерно)
</t>
    </r>
    <r>
      <rPr>
        <b/>
        <sz val="9"/>
        <rFont val="Arial"/>
        <family val="2"/>
        <charset val="204"/>
      </rPr>
      <t xml:space="preserve">В комплект включены: </t>
    </r>
    <r>
      <rPr>
        <sz val="9"/>
        <rFont val="Arial"/>
        <family val="2"/>
        <charset val="204"/>
      </rPr>
      <t xml:space="preserve">Одна глубокая, нижняя корзина размером 569х500х190 мм с 2 разделительными перегородками
В зависимости от выбранной комплектации, 3, 4 или 5 корзин размером 569х500х120 мм  с 2 разделительными перегородками    
</t>
    </r>
    <r>
      <rPr>
        <b/>
        <sz val="9"/>
        <rFont val="Arial"/>
        <family val="2"/>
        <charset val="204"/>
      </rPr>
      <t xml:space="preserve">Шкафы изготавливаются на заказ.    </t>
    </r>
    <r>
      <rPr>
        <sz val="9"/>
        <rFont val="Arial"/>
        <family val="2"/>
        <charset val="204"/>
      </rPr>
      <t xml:space="preserve">           </t>
    </r>
  </si>
  <si>
    <t>ПРАЙС - ЛИСТ  Холодильные шкафы POLAIR - Standard 
со стеклянными дверьми  без  канапе</t>
  </si>
  <si>
    <t xml:space="preserve">ПРАЙС - ЛИСТ  Холодильные шкафы POLAIR - Standard 
со стеклянными дверьми  </t>
  </si>
  <si>
    <t>* ниличие увлажнителя предусматривает подключение шкафов к системам подачи воды (со стандартной очисткой) и водоотвода</t>
  </si>
  <si>
    <t>Подсветка канапе входит в комплект поставки DM104c-Bravo и привлекает дополнительное внимание к выкладке</t>
  </si>
  <si>
    <t>Алюминиевые рамы дверей обладают высокой механической прочностью, надежностью и отменным внешним видом. Сторону открывания двери легко изменить</t>
  </si>
  <si>
    <t xml:space="preserve">Легкозаменяемый уплотнитель двери с магнитной вставкой помогает полностью герметизировать охлаждаемое пространство </t>
  </si>
  <si>
    <t>Холодильные шкафы фармацевтические POLAIR предназначены для хранения лекарственных препаратов в лечебных и научно-исследовательских учреждениях, фармацевтических предприятиях, аптеках и имеют для этого всю необходимую разрешительную документацию. Универсальный температурный диапазон от 0 до +15°С позволяет использовать одну и ту же модель  как в качестве холодного (+2…+8°С), так и прохладного (+8…+15°С) шкафов.  Цельнозаливные пенополиуретаном корпуса с обшивками из стали с полимерным покрытием, динамическая система охлаждения,  наличие сигнализации об отклонении температуры от заданной, микропереключателя для прекращения вращения вентилятора при открывании двери, замков, светодиодной подсветки, входящих в комплект стандартной поставки, обеспечивают оптимальные условия для хранения и продажи фармацевтических препаратов.</t>
  </si>
  <si>
    <t>606x630x890</t>
  </si>
  <si>
    <t>606x630x1780</t>
  </si>
  <si>
    <t>Дополнительные полки к шкафам</t>
  </si>
  <si>
    <t>Цены - при поставке полок в комплекте со шкафами</t>
  </si>
  <si>
    <t>Цена*, 
Руб без НДС</t>
  </si>
  <si>
    <t>Полка к ШХФ 0,4 и ШХФ 0,4ДС</t>
  </si>
  <si>
    <t>Полка к ШХФ 0,5, ШХФ 1,0, ШХФ 0,5ДС и ШХФ 1,0ДС</t>
  </si>
  <si>
    <t>Полка к ШХФ 0,7, ШХФ 1,4, ШХФ 0,7ДС и ШХФ 1,4ДС</t>
  </si>
  <si>
    <t xml:space="preserve">Холодильные шкафы со стеклянными дверьми.                                                                                                                                                                                              </t>
  </si>
  <si>
    <t>Рабочий диапазон температур +1…+10° С, работают при температуре окр. среды до +32° С</t>
  </si>
  <si>
    <t>ПРАЙС - ЛИСТ     НОВЫЕ  специализированные  шкафы POLAIR - Bakery</t>
  </si>
  <si>
    <t xml:space="preserve">Диапазон рабочих температур  от -10 до +40°С
Вентилятор воздухоохладителя с регулируемой скоростью вращения предтвращает заветривание заготовок
Уроверь влажности* регулируется в интервале от 60 до 90% </t>
  </si>
  <si>
    <t>Контрольная панель позволяет управлять температурой внутри шкафа, уровнем влажности, скоростью вращения вентилятора воздухоохладителя, протяженностью процессов, создавая собственные программы, сохраняя их и меняя при необходимости.
Доступны два варианта контрольных панелей:
Тип 1 - с пятидюймовым цветным графическим дисплеем
Тип 2 - с большим семидюймовым дисплеем с многоцветной графикой</t>
  </si>
  <si>
    <t>Секлопакеты дверей, заполненные инертным газом, остаются прозрачными во всех режимах работы, обеспечивая возможность наблюдения за состоянием теста и изделий из него</t>
  </si>
  <si>
    <t>Шкафы выпускаюся в двух исполнениях:
с внешними** и внутренними обшивками из нержавеющей стали
с внешними обшивками черного цвета и внутренними - из нержавеющей стали</t>
  </si>
  <si>
    <t>Двадцать пар съемных направляющих для противней 40х60 см входят в комплект стандартной поставки, как и подсветка, и педаль открывания двери если заняты руки</t>
  </si>
  <si>
    <t xml:space="preserve">Специализированные шкафы  для  пекарен                                                                                                                                                                                                      </t>
  </si>
  <si>
    <t>Рабочий диапазон температур -10…+40° С, влажность регулируется в интервале от 60 до 90%</t>
  </si>
  <si>
    <t>Шкаф отложенной расстоки, обеспечивает замедление ферментации, хранение, брожение и расстойку теста Встроенный увлажнитель
Контрольная панель с 5'' дисплеем
Шкаф из нерж стали - снаружи** и изнутри</t>
  </si>
  <si>
    <t>Шкаф отложенной расстоки, обеспечивает замедление ферментации, хранение, брожение и расстойку теста Встроенный увлажнитель
Контрольная панель с 7'' дисплеем
Шкаф из нерж стали - снаружи** и изнутри</t>
  </si>
  <si>
    <t>CS107-Bakery Br
тип 1
(black)</t>
  </si>
  <si>
    <t>Шкаф отложенной расстоки, обеспечивает замедление ферментации, хранение, брожение и расстойку теста Встроенный увлажнитель
Контрольная панель с 5'' дисплеем
Обшивки из стали черного цвета снаружи, из нерж стали - изнутри</t>
  </si>
  <si>
    <t>CS107-Bakery Br
тип 2
(black)</t>
  </si>
  <si>
    <t>Шкаф отложенной расстоки, обеспечивает замедление ферментации, хранение, брожение и расстойку теста Встроенный увлажнитель
Контрольная панель с 7'' дисплеем
Обшивки из стали черного цвета снаружи, из нерж стали - изнутри</t>
  </si>
  <si>
    <t>* наличие увлажнителя предусматривает подключение шкафов к системам подачи воды (со стандартной очисткой) и водоотвода</t>
  </si>
  <si>
    <t>**за исключением внешней задней стенки</t>
  </si>
  <si>
    <t>Холодильный шкаф CS107- Cheese позволяет создать оптимальные условия для выдержки сыров – твердых и полутвердых и получить продукцию, полностью соответствующую по вкусовым и органолептическим характеристикам лучшим сортам этого продукта. Полки из нержавеющей стали или из стальной окрашенной проволоки предлагаются на выбор покупателя.Шкаф комплектуется ультразвуковым увлажнителем.</t>
  </si>
  <si>
    <t>Ультразвуковой увлажнитель 
UV лампа
3 уровня тройных перекладин с подвесами для колбас
внутренняя подсветка, замок, педаль
Шкаф из нерж стали - снаружи* и изнутри</t>
  </si>
  <si>
    <t>CS107 Salami  (blaсk)</t>
  </si>
  <si>
    <t>Ультразвуковой увлажнитель 
UV лампа
3 уровня тройных перекладин с подвесами для колбас
внутренняя подсветка, замок, педаль
Обшивки из стали черного цвета снаружи, из нерж стали - изнутри</t>
  </si>
  <si>
    <t xml:space="preserve">CS107 Cheese 
</t>
  </si>
  <si>
    <t>Ультразвуковой увлажнитель 
4 полки из нержавеющей стали
внутренняя подсветка, замок, педаль
Шкаф из нерж стали - снаружи* и изнутри</t>
  </si>
  <si>
    <t xml:space="preserve">CS107 Cheese
(black)
</t>
  </si>
  <si>
    <t>Ультразвуковой увлажнитель 
4 полки из нержавеющей стали
внутренняя подсветка, замок, педаль
Обшивки из стали черного цвета снаружи, из нерж стали - изнутри</t>
  </si>
  <si>
    <t xml:space="preserve">Ультразвуковой увлажнитель
UV лампа
штанга для подвеса
2 перфорированные полки из нержавеющей стали
внутренняя подсветка, замок, педаль
Шкаф из нерж стали - снаружи* и изнутри
</t>
  </si>
  <si>
    <t>697х1005х1961</t>
  </si>
  <si>
    <t>Ультразвуковой увлажнитель
UV лампа
4 перфорированные полки из нержавеющей стали
внутренняя подсветка, замок, педаль
Шкаф из нерж стали - снаружи* и изнутри</t>
  </si>
  <si>
    <t>Ультразвуковой увлажнитель
UV лампа
4 перфорированные полки из нержавеющей стали
внутренняя подсветка, замок, педаль
Обшивки из стали черного цвета снаружи, из нерж стали - изнутри</t>
  </si>
  <si>
    <t>CC214-G</t>
  </si>
  <si>
    <t>1400
(700+700)</t>
  </si>
  <si>
    <t xml:space="preserve">Внутренний объем разделен перегородкой на два отделения - средне- и низкотемпературное. Каждое - со своим агрегатом. 
8 полок, замки, подсветка        </t>
  </si>
  <si>
    <t>Верхнее расположение агрегата, контрольная панель, корпус - нержавеющая сталь, алюминиевые профили двери и верхней панели, 
4 полки, замок, LED подсветка,      
педаль</t>
  </si>
  <si>
    <t>Верхнее расположение агрегата, контрольная панель, корпус - нержавеющая сталь, алюминиевые профили двери и верхней панели, 
4 полки, замок, LED подсветка,      
педаль
GN2/1</t>
  </si>
  <si>
    <t>Верхнее расположение агрегата, контрольная панель, корпус - нержавеющая сталь, алюминиевые профили двери и верхней панели, 
8 полок, замки, LED подсветка,      
педали</t>
  </si>
  <si>
    <t>Верхнее расположение агрегата, контрольная панель, корпус - нержавеющая сталь, алюминиевые профили двери и верхней панели, 
8 полок, замки, LED подсветка,      
педали
GN2/1</t>
  </si>
  <si>
    <t>Верхнее расположение агрегата, электрическая оттайка, контрольная панель, корпус - нержавеющая сталь, алюминиевые профили двери и верхней панели, 
4 полки, замок, LED подсветка,      
педаль
GN2/1</t>
  </si>
  <si>
    <t>Верхнее расположение агрегата, электрическая оттайка, контрольная панель, корпус - нержавеющая сталь, алюминиевые профили двери и верхней панели, 
8 полок, замки, LED подсветка,      
педали
GN2/1</t>
  </si>
  <si>
    <t xml:space="preserve">         ПРАЙС - ЛИСТ  Шкафы холодильные фармацевтические ТМ POLAIR </t>
  </si>
  <si>
    <t>Холодильный шкаф DW104-Bravo имеет 6 температурных зон, позволяющих в одном охлаждаемом объеме экспонировать вина, нуждающиеся в разных температурах хранения: красные, белые и игристые. На 5 навесных и одной базовой полке - для наклонной экспозиции</t>
  </si>
  <si>
    <t>Холодильный шкаф DW104u-Bravo относится к, так называемым, климатическим шкафам. Позволяет создать необходимую для вина температуру внутри шкафа и надежно ее поддерживает. Дает возможность установить как температуру хранения напитка, так и задать температуру его сервировки, подготовив к подаче вино, от ординарного до самых премиальных.  Комплектуется 5 навесными и базовой наклонной полками</t>
  </si>
  <si>
    <t>697х690х1960</t>
  </si>
  <si>
    <t>1402х690х1960</t>
  </si>
  <si>
    <t>*за исключением внешней задней стенки</t>
  </si>
  <si>
    <t>Рабочий диапазон температур -2…+12° С</t>
  </si>
  <si>
    <t xml:space="preserve">CS107 Bakery Bs </t>
  </si>
  <si>
    <t>Ультразвуковой увлажнитель
UV лампа
штанга для подвеса
2 перфорированные полки из нержавеющей стали
внутренняя подсветка, замок, педаль
Обшивки из стали черного цвета снаружи, из нерж стали - изнутри</t>
  </si>
  <si>
    <t xml:space="preserve">CS107 Cheese </t>
  </si>
  <si>
    <t>CS107 Cheese</t>
  </si>
  <si>
    <t>CS107 Meat 
Тип 1</t>
  </si>
  <si>
    <t>CS107 Meat
Тип 2</t>
  </si>
  <si>
    <r>
      <t xml:space="preserve">Ультразвуковой увлажнитель 
4 </t>
    </r>
    <r>
      <rPr>
        <b/>
        <u/>
        <sz val="8"/>
        <rFont val="Arial"/>
        <family val="2"/>
        <charset val="204"/>
      </rPr>
      <t>сетчатые</t>
    </r>
    <r>
      <rPr>
        <b/>
        <sz val="8"/>
        <rFont val="Arial"/>
        <family val="2"/>
        <charset val="204"/>
      </rPr>
      <t xml:space="preserve"> полки из окрашенной проволоки
внутренняя подсветка
замок, педаль</t>
    </r>
  </si>
  <si>
    <r>
      <t xml:space="preserve">Ультразвуковой увлажнитель 
4 полки </t>
    </r>
    <r>
      <rPr>
        <b/>
        <u/>
        <sz val="8"/>
        <rFont val="Arial"/>
        <family val="2"/>
        <charset val="204"/>
      </rPr>
      <t>из нержавеющей стали</t>
    </r>
    <r>
      <rPr>
        <b/>
        <sz val="8"/>
        <rFont val="Arial"/>
        <family val="2"/>
        <charset val="204"/>
      </rPr>
      <t xml:space="preserve">
внутренняя подсветка
замок, педаль</t>
    </r>
  </si>
  <si>
    <t>CS107 Meat 
Тип 1
(black)</t>
  </si>
  <si>
    <t>CS107 Meat
Тип 2
(black)</t>
  </si>
  <si>
    <t>Верхнее расположение агрегата, контрольная панель, корпус* и дверь - нержавеющая сталь,
педаль, замок, LED подсветка</t>
  </si>
  <si>
    <r>
      <t xml:space="preserve">
</t>
    </r>
    <r>
      <rPr>
        <b/>
        <sz val="9"/>
        <rFont val="Arial"/>
        <family val="2"/>
        <charset val="204"/>
      </rPr>
      <t>Шкафы CS107 Bakery Bs</t>
    </r>
    <r>
      <rPr>
        <sz val="9"/>
        <rFont val="Arial"/>
        <family val="2"/>
        <charset val="204"/>
      </rPr>
      <t xml:space="preserve"> предназначены для хранения теста и зоготовок из него при температуре от -2 до +12°С.
Профессиональная динамическая система охлаждения гарантирует эффективное и равномерное холодоснабжение содержимого шкафов. Корпус – герметичный цельнозаливной. Обшивки – из нержавеющнй стали - снаружи и изнутри*. </t>
    </r>
    <r>
      <rPr>
        <sz val="8"/>
        <rFont val="Arial"/>
        <family val="2"/>
        <charset val="204"/>
      </rPr>
      <t xml:space="preserve">20 пар направляющих под противни EN 40x60 и евроящики позволяют максимально эффективно использовать 
охлаждаемое пространство
</t>
    </r>
  </si>
  <si>
    <t>Шкафы POLAIR Standard со стеклянной дверью имеют цельнозаливной пенополиуретаном корпус 
с обшивками из  стали с полимерным покрытием - снаружи и изнутри. 
Оснащены профессиональной динамической системой охлаждения. Терморегулятор - электронный блок управления. 
Оттайка - автоматическая с системой испарения конденсата.
Иннформационная панель - канапе с подсветкой и вертикальная внутренняя подсветка товара - 
для привлечения внимания покупателей к товару. 
Двери в алюминиевых рамах с легкозаменяемым уплотнителем с магнитной вставкой, обеспечивают отменную 
термоизоляцию охлаждаемого пространства и превосходные экспозиционные свойства шкафов.</t>
  </si>
  <si>
    <t>Xладагент R 404А или R290</t>
  </si>
  <si>
    <t>Xладагент R 404а или R290. Толщина стенки корпуса 43 мм</t>
  </si>
  <si>
    <t>Артикул</t>
  </si>
  <si>
    <t>1103407d</t>
  </si>
  <si>
    <t>1001170d</t>
  </si>
  <si>
    <t>1105040d</t>
  </si>
  <si>
    <t>1007059d</t>
  </si>
  <si>
    <t>1102026d</t>
  </si>
  <si>
    <t>Рабочий диапазон температур 0…+6° С, работают при температуре окр. среды до +40° С</t>
  </si>
  <si>
    <t xml:space="preserve">Холодильные шкафы со стеклянными дверьми. </t>
  </si>
  <si>
    <t xml:space="preserve">Холодильные шкафы со стеклянными дверьми.                                                                                                                                                                                                   </t>
  </si>
  <si>
    <t xml:space="preserve">  Рабочий диапазон  температур +1…+10° С, работают при температуре окр. среды до +32° С</t>
  </si>
  <si>
    <t xml:space="preserve">  Рабочий диапазон температур +1…+10° С, работают при температуре окр. среды до +32° С</t>
  </si>
  <si>
    <t xml:space="preserve">  Рабочий диапазон  температур -21…-18° С, работают при температуре окр. среды до +25° С и отн влажности до 60%</t>
  </si>
  <si>
    <t xml:space="preserve">Холодильные шкафы со стеклянными дверьми.                                                                                                                                                                                                              </t>
  </si>
  <si>
    <t xml:space="preserve"> Рабочий диапазон температур +1…+10° С, работают при температуре окр. среды до +32° С</t>
  </si>
  <si>
    <t xml:space="preserve">Холодильные шкафы со стеклянными дверьми.                                                                                                                                </t>
  </si>
  <si>
    <t xml:space="preserve">                                                                               Рабочий диапазон температур +4…+18° С, работают при температуре окр. среды до +32° С</t>
  </si>
  <si>
    <t>1103444d</t>
  </si>
  <si>
    <t>1001181d</t>
  </si>
  <si>
    <t>1105042d</t>
  </si>
  <si>
    <t>1007062d</t>
  </si>
  <si>
    <t>1102029d</t>
  </si>
  <si>
    <t>1005102d</t>
  </si>
  <si>
    <t>1103424d</t>
  </si>
  <si>
    <t>1001071d</t>
  </si>
  <si>
    <t>1105043d</t>
  </si>
  <si>
    <t>1007063d</t>
  </si>
  <si>
    <t>1005082d</t>
  </si>
  <si>
    <t>1002102d</t>
  </si>
  <si>
    <t>1103408d</t>
  </si>
  <si>
    <t>1103445d</t>
  </si>
  <si>
    <t>1002101d</t>
  </si>
  <si>
    <t>1108077d</t>
  </si>
  <si>
    <t>1108023d</t>
  </si>
  <si>
    <t>1108020d</t>
  </si>
  <si>
    <t>1108026d</t>
  </si>
  <si>
    <t>1108027d</t>
  </si>
  <si>
    <t>1108081d</t>
  </si>
  <si>
    <t>1103412d</t>
  </si>
  <si>
    <t>1001174d</t>
  </si>
  <si>
    <t>1105044d</t>
  </si>
  <si>
    <t>1007064d</t>
  </si>
  <si>
    <t>1108022d</t>
  </si>
  <si>
    <t>1108031d</t>
  </si>
  <si>
    <t>1108025d</t>
  </si>
  <si>
    <t>1108050d</t>
  </si>
  <si>
    <t>1108052d</t>
  </si>
  <si>
    <t>1103365d</t>
  </si>
  <si>
    <t>1002089d</t>
  </si>
  <si>
    <t>1104168d</t>
  </si>
  <si>
    <t>1004070d</t>
  </si>
  <si>
    <t>1108051d</t>
  </si>
  <si>
    <t>1108053d</t>
  </si>
  <si>
    <t>1103364d</t>
  </si>
  <si>
    <t>1001116d</t>
  </si>
  <si>
    <t>1104167d</t>
  </si>
  <si>
    <t>1003096d</t>
  </si>
  <si>
    <t>1008035d</t>
  </si>
  <si>
    <t>1103417d</t>
  </si>
  <si>
    <t>1103399d</t>
  </si>
  <si>
    <t>1103335d</t>
  </si>
  <si>
    <r>
      <rPr>
        <sz val="12"/>
        <color theme="1"/>
        <rFont val="Arial"/>
        <family val="2"/>
        <charset val="204"/>
      </rPr>
      <t>Шкафы POLAIR Standard со стеклянной дверью имеют корпус с обшивками из  стали с полимерным покрытием - снаружи и изнутри. 
Оснащены профессиональной динамической системой охлаждения.
Термоизоляция – пенополиуретан. Корпус герметичный цельнозаливной.</t>
    </r>
    <r>
      <rPr>
        <b/>
        <i/>
        <sz val="12"/>
        <color indexed="53"/>
        <rFont val="Arial"/>
        <family val="2"/>
        <charset val="204"/>
      </rPr>
      <t xml:space="preserve"> </t>
    </r>
  </si>
  <si>
    <t>Рабочий диапазон температур -5…+5° С, работают при температуре окр. среды до +40° С</t>
  </si>
  <si>
    <t>ПРАЙС-ЛИСТ Холодильные столы POLAIR - Grande</t>
  </si>
  <si>
    <t>Холодильные столы POLAIR представлены моделями - средне - и низкотемпературными.</t>
  </si>
  <si>
    <t>Среднетемпературные столы с глухими дверьми работают при температуре окружающей среды до +43°С.</t>
  </si>
  <si>
    <t xml:space="preserve">Диапазон рабочих температур от -2 до +10°С.     </t>
  </si>
  <si>
    <t>Среднетемпературные столы со стеклянными дверьми работают при температуре окружающей среды до +32°С.</t>
  </si>
  <si>
    <t xml:space="preserve">Диапазон рабочих температур от +1 до +10°С - оптимальный для хранения напитков и продуктов.     </t>
  </si>
  <si>
    <r>
      <t xml:space="preserve">Низкотемпературные работают при температуре окружающей среды до +25°С. Температура </t>
    </r>
    <r>
      <rPr>
        <b/>
        <sz val="8"/>
        <rFont val="Arial"/>
        <family val="2"/>
        <charset val="204"/>
      </rPr>
      <t xml:space="preserve">-18°С.   </t>
    </r>
    <r>
      <rPr>
        <sz val="8"/>
        <rFont val="Arial"/>
        <family val="2"/>
        <charset val="204"/>
      </rPr>
      <t xml:space="preserve">  </t>
    </r>
  </si>
  <si>
    <t xml:space="preserve">Динамическая система охлаждения  гарантирует равномерное охлаждение продуктов </t>
  </si>
  <si>
    <t>Все элемены холодильной системы вынесены за пределы охлаждаемого пространства</t>
  </si>
  <si>
    <t>Двухъяресный холодильный агрегат расположен в узком агрегатном отсеке и полностью выдвигается для удобства обслуживания</t>
  </si>
  <si>
    <r>
      <t xml:space="preserve">Столы соответствуют классу защиты электроприборов </t>
    </r>
    <r>
      <rPr>
        <b/>
        <sz val="8"/>
        <rFont val="Arial"/>
        <family val="2"/>
        <charset val="204"/>
      </rPr>
      <t>IP24</t>
    </r>
  </si>
  <si>
    <r>
      <rPr>
        <u/>
        <sz val="8"/>
        <rFont val="Arial"/>
        <family val="2"/>
        <charset val="204"/>
      </rPr>
      <t>Внешние</t>
    </r>
    <r>
      <rPr>
        <sz val="8"/>
        <rFont val="Arial"/>
        <family val="2"/>
        <charset val="204"/>
      </rPr>
      <t xml:space="preserve"> (за исключением задней стенки) и</t>
    </r>
    <r>
      <rPr>
        <u/>
        <sz val="8"/>
        <rFont val="Arial"/>
        <family val="2"/>
        <charset val="204"/>
      </rPr>
      <t xml:space="preserve"> внутренние</t>
    </r>
    <r>
      <rPr>
        <sz val="8"/>
        <rFont val="Arial"/>
        <family val="2"/>
        <charset val="204"/>
      </rPr>
      <t xml:space="preserve"> обшивки корпуса  выполнены из неравеющей стали</t>
    </r>
  </si>
  <si>
    <t>Двери с термоизоляцией пенополиуретан полностью изготовлены из неравеющей стали. Рамы стеклянных дверей со стеклопакетами изготовлены из алюминия.</t>
  </si>
  <si>
    <t>Столешница толщиной 40 мм с бортом высотой 60 мм из нержавеющей стали позволяет применять ее в качестве полноценного рабочего стола. Возможна поставка столов без столешниц.</t>
  </si>
  <si>
    <r>
      <t xml:space="preserve">Столы глубиной 700 мм гастронормированы - </t>
    </r>
    <r>
      <rPr>
        <b/>
        <sz val="8"/>
        <rFont val="Arial"/>
        <family val="2"/>
        <charset val="204"/>
      </rPr>
      <t>GN 1/1</t>
    </r>
  </si>
  <si>
    <t>Любой отсек стола может быть оснащен блоком из выдвижных ящиков вместо глухих дверей:</t>
  </si>
  <si>
    <r>
      <t xml:space="preserve">из 2 ящиков  габаритных размеров 415х516/616x339 (200) 
из 3 ящиков  - 415х516/616x224 (100)
из 2 ящиков: верхний -  415х516/616x224 (100), нижний - 415х516/616x454 (320)
</t>
    </r>
    <r>
      <rPr>
        <sz val="8"/>
        <rFont val="Arial"/>
        <family val="2"/>
        <charset val="204"/>
      </rPr>
      <t xml:space="preserve">
</t>
    </r>
  </si>
  <si>
    <t>Рекомендованную Розничную Цену любого стола, отличающегося от приведенных ниже, можно рассчитать в Программе подбора на сайте www.polair.com</t>
  </si>
  <si>
    <t>Холодильные столы среднетемпературные</t>
  </si>
  <si>
    <t>Рабочий диапазон температур   -2...+ 10° С,     работают при температуре окр. среды до + 43° С</t>
  </si>
  <si>
    <t>Хладагент R290 . Толщина стенки корпуса  43 мм</t>
  </si>
  <si>
    <t>Арикул</t>
  </si>
  <si>
    <t>Объем, л</t>
  </si>
  <si>
    <t>Размер, мм</t>
  </si>
  <si>
    <t>TM2-G</t>
  </si>
  <si>
    <t>1200х605х850/910</t>
  </si>
  <si>
    <t xml:space="preserve"> Изготовлен из нерж стали 
2 двери. Борт</t>
  </si>
  <si>
    <t>TM2GN-G</t>
  </si>
  <si>
    <t>1200х705х850/910</t>
  </si>
  <si>
    <t xml:space="preserve"> Изготовлен из нерж стали  
2 двери. Борт
GN1/1</t>
  </si>
  <si>
    <t>TM3-G</t>
  </si>
  <si>
    <t>1630х605х850/910</t>
  </si>
  <si>
    <t xml:space="preserve"> Изготовлен из нерж стали  
3 двери. Борт</t>
  </si>
  <si>
    <t>TM3GN-G</t>
  </si>
  <si>
    <t>1630х705х850/910</t>
  </si>
  <si>
    <t xml:space="preserve"> Изготовлен из нерж стали  
3 двери. Борт
GN1/1</t>
  </si>
  <si>
    <t>TM4-G</t>
  </si>
  <si>
    <t xml:space="preserve"> Изготовлен из нерж стали  
4 двери. Борт</t>
  </si>
  <si>
    <t>TM4GN-G</t>
  </si>
  <si>
    <t>2060х705х850/910</t>
  </si>
  <si>
    <t xml:space="preserve"> Изготовлен из нерж стали  
4 двери. Борт
GN1/1</t>
  </si>
  <si>
    <t>Холодильные столы низкотемпературные</t>
  </si>
  <si>
    <t>Температура:  -18° С,     работают при температуре окр. среды до +25° С</t>
  </si>
  <si>
    <t>TВ2GN-G</t>
  </si>
  <si>
    <t>TB3GN-G</t>
  </si>
  <si>
    <t>TB4GN-G</t>
  </si>
  <si>
    <t>Холодильные столы среднетемпературные для приготовления пиццы</t>
  </si>
  <si>
    <t>TM2pizza-G</t>
  </si>
  <si>
    <t>1200х605х850/1000</t>
  </si>
  <si>
    <t xml:space="preserve"> Изготовлен из нерж стали. Столешница - натуральный гранит.  
Борт высотой 150 мм.</t>
  </si>
  <si>
    <t>TM2GNpizza-G</t>
  </si>
  <si>
    <t>1200х705х850/1000</t>
  </si>
  <si>
    <t>Изготовлен из нерж стали. Столешница - натуральный гранит.  
Борт высотой 150 мм. GN1/1</t>
  </si>
  <si>
    <t>TM3pizza-G</t>
  </si>
  <si>
    <t>1630х605х850/1000</t>
  </si>
  <si>
    <t>TM3GNpizza-G</t>
  </si>
  <si>
    <t>1630х705х850/1000</t>
  </si>
  <si>
    <t>Холодильные столы среднетемпературные со стеклянными дверьми</t>
  </si>
  <si>
    <t>Рабочий диапазон температур   +1...+ 10° С,     работают при температуре окр. среды до + 32° С</t>
  </si>
  <si>
    <t>TD2-G</t>
  </si>
  <si>
    <t xml:space="preserve"> Изготовлен из нерж стали. LED подсветка.
2 двери со стеклопакетами в алюминиевых рамах. Борт</t>
  </si>
  <si>
    <t>TD2GN-G</t>
  </si>
  <si>
    <t xml:space="preserve"> Изготовлен из нерж стали. LED подсветка.
2 двери со стеклопакетами в алюминиевых рамах. Борт. GN1/1</t>
  </si>
  <si>
    <t>TD3-G</t>
  </si>
  <si>
    <t xml:space="preserve"> Изготовлен из нерж стали. LED подсветка.
3 двери со стеклопакетами в алюминиевых рамах. Борт</t>
  </si>
  <si>
    <t>TD3GN-G</t>
  </si>
  <si>
    <t xml:space="preserve"> Изготовлен из нерж стали. LED подсветка.
3 двери со стеклопакетами в алюминиевых рамах. Борт. GN1/1</t>
  </si>
  <si>
    <t xml:space="preserve">ПРАЙС-ЛИСТ </t>
  </si>
  <si>
    <t>Холодильные столы  кубического дизайна</t>
  </si>
  <si>
    <t xml:space="preserve">Холодильные столы POLAIR GC отличает легкий изящный дизайн </t>
  </si>
  <si>
    <t xml:space="preserve">Диапазон рабочих температур от +1 до +10°С.     </t>
  </si>
  <si>
    <r>
      <t xml:space="preserve">Низкотемпературные работают при температуре окружающей среды до +25°С. Температура: </t>
    </r>
    <r>
      <rPr>
        <b/>
        <sz val="8"/>
        <rFont val="Arial"/>
        <family val="2"/>
        <charset val="204"/>
      </rPr>
      <t xml:space="preserve"> -18°С.   </t>
    </r>
    <r>
      <rPr>
        <sz val="8"/>
        <rFont val="Arial"/>
        <family val="2"/>
        <charset val="204"/>
      </rPr>
      <t xml:space="preserve">  </t>
    </r>
  </si>
  <si>
    <t>Компактный цельнозаливной корпус обеспечиывает надежное хранение продуктов при высоких внешних температурах</t>
  </si>
  <si>
    <t xml:space="preserve">Динамическая система охлаждения  гарантирует равномерное охлаждение </t>
  </si>
  <si>
    <t>Двухъяресный холодильный агрегат расположен в узком агрегатном отсеке и выдвигается для обслуживания</t>
  </si>
  <si>
    <t>Любой отсек среднетемпературного стола может быть оснащен блоком из выдвижных ящиков вместо глухих дверей:</t>
  </si>
  <si>
    <t>из 2 ящиков  габаритных размеров 415х516/616x339 (200) 
из 3 ящиков  - 415х516/616x224 (100)
из 2 ящиков: верхний -  415х516/616x224 (100), нижний - 415х516/616x454 (320)</t>
  </si>
  <si>
    <t>TM2-GC</t>
  </si>
  <si>
    <t>TM2GN-GC</t>
  </si>
  <si>
    <t>TM3-GC</t>
  </si>
  <si>
    <t>TM3GN-GC</t>
  </si>
  <si>
    <t>TM4-GC</t>
  </si>
  <si>
    <t>2060х605х850/910</t>
  </si>
  <si>
    <t xml:space="preserve"> Изготовлен из нерж стали  
4 двери. Борт
</t>
  </si>
  <si>
    <t>TM4GN-GC</t>
  </si>
  <si>
    <t>TВ2GN-GC</t>
  </si>
  <si>
    <t>TB3GN-GC</t>
  </si>
  <si>
    <t>TB4GN-GC</t>
  </si>
  <si>
    <t>TM2pizza-GC</t>
  </si>
  <si>
    <t>Изготовлен из нерж стали. Столешница - натуральный гранит.
Борт высотой 150 мм.</t>
  </si>
  <si>
    <t>TM2GNpizza-GC</t>
  </si>
  <si>
    <t>Изготовлен из нерж стали. Столешница - натуральный гранит.
Борт высотой 150 мм. GN1/1</t>
  </si>
  <si>
    <t>TM3pizza-GC</t>
  </si>
  <si>
    <t>TM3GNpizza-GC</t>
  </si>
  <si>
    <t>Юбилейная серия холодильных столов POLAIR - SC</t>
  </si>
  <si>
    <t>Хладагент R290. Толщина стенки корпуса  43 мм</t>
  </si>
  <si>
    <t>TM2-SC</t>
  </si>
  <si>
    <t>SC</t>
  </si>
  <si>
    <t xml:space="preserve"> Изготовлен из окрашенной стали со столешницей из нерж стали 
2 двери. Борт</t>
  </si>
  <si>
    <t>TM2GN-SC</t>
  </si>
  <si>
    <t>Изготовлен из окрашенной стали со столешницей из нерж стали 
2 двери. Борт. GN1/1</t>
  </si>
  <si>
    <t>TM3-SC</t>
  </si>
  <si>
    <t xml:space="preserve"> Изготовлен из окрашенной стали со столешницей из нерж стали 
3 двери. Борт</t>
  </si>
  <si>
    <t>TM3GN-SC</t>
  </si>
  <si>
    <t>Изготовлен из окрашенной стали со столешницей из нерж стали 
3 двери. Борт. GN1/1</t>
  </si>
  <si>
    <t>TM4-SC</t>
  </si>
  <si>
    <t xml:space="preserve"> Изготовлен из окрашенной стали со столешницей из нерж стали 
4 двери. Борт</t>
  </si>
  <si>
    <t>TM4GN-SC</t>
  </si>
  <si>
    <t>Изготовлен из окрашенной стали со столешницей из нерж стали 
4 двери. Борт. GN1/1</t>
  </si>
  <si>
    <t>Температура:  -18° С,     работают при температуре окр. среды до +32° С</t>
  </si>
  <si>
    <t>TВ2GN-SC</t>
  </si>
  <si>
    <t>TB3GN-SC</t>
  </si>
  <si>
    <t>TB4GN-SC</t>
  </si>
  <si>
    <t xml:space="preserve">ПРАЙС - ЛИСТ  Холодильные столы/шкафы  со стеклянными дверьми барные </t>
  </si>
  <si>
    <t>◦</t>
  </si>
  <si>
    <t>полностью в черном цвете (RAL9005) - серия POLAIR - Bar - с корпусом и рамой двери из стали с полимерным покрытием</t>
  </si>
  <si>
    <t>с обшивками корпуса снаружи и изнатри из нержавеющей стали и серыми алюминиевыми рамами дверей - POLAIR - Grande</t>
  </si>
  <si>
    <t>Обеспечивают высокое качество демонстрации и надежное охлаждение напитков и продуктов благодаря:</t>
  </si>
  <si>
    <t>Прекрасной обзорности содержимого столов (шкафов)</t>
  </si>
  <si>
    <t>Увеличенной вместимости</t>
  </si>
  <si>
    <t>Надежному поддержанию температуры</t>
  </si>
  <si>
    <t>Вариативности исполнения</t>
  </si>
  <si>
    <t>Современному дизайну, позволяющему органично вписать барные шкафы в любой интерьер.</t>
  </si>
  <si>
    <t>Алюминиевые рамы дверей обладают высокой механической прочностью, надежностью и отличным внешним видом</t>
  </si>
  <si>
    <t>Стандартная поставка – со столешницей - дает возможность использовать модели в качестве производственного стола с охлаждаемым  объемом и в качестве пристенного модуля в зоне работы бармена</t>
  </si>
  <si>
    <t xml:space="preserve">Столешница имеет прямоугольный изгиб фронтального края для легкой интеграции в любой интерьер </t>
  </si>
  <si>
    <t>Высота столов (шкафов)со столешницей  – 850 мм</t>
  </si>
  <si>
    <t>Шкафы без столешницы предназначены  для установки под барную стойку, в пристенный модуль, под общую столешницу. Высота – 810 мм</t>
  </si>
  <si>
    <t>Холодильные столы/шкафы со стеклянными дверьми                                                                                                                                                                                                           Рабочий диапазон температур +1…+10° С, работают при температуре окр. среды до +32° С</t>
  </si>
  <si>
    <t>TD101-Bar</t>
  </si>
  <si>
    <t>Bar</t>
  </si>
  <si>
    <t>600*520*850</t>
  </si>
  <si>
    <t>TD101-Bar
без столешницы</t>
  </si>
  <si>
    <t>600*520*810</t>
  </si>
  <si>
    <t>TD102-Bar</t>
  </si>
  <si>
    <t>900*520*850</t>
  </si>
  <si>
    <t>TD102-Bar
без столешницы</t>
  </si>
  <si>
    <t>900*520*810</t>
  </si>
  <si>
    <t>TD101-G</t>
  </si>
  <si>
    <t>TD101-G
без столешницы</t>
  </si>
  <si>
    <t>TD102-G</t>
  </si>
  <si>
    <t>TD102-G
без столешницы</t>
  </si>
  <si>
    <t>* - стеклянная бутылка типа Евро 0,5 л</t>
  </si>
  <si>
    <t>ПРАЙС - ЛИСТ  Шкафы шоковой заморозки POLAIR</t>
  </si>
  <si>
    <t xml:space="preserve">
Шкафы шоковой заморозки (шокеры) POLAIR позволяют быстро охладить и быстро заморозить готовые блюда и продукты
Быстрое снижение температуры позволяет блокировать испарение влаги, сохранить внешний вид и вес готового блюда, избежать интенсивного размножения бактерий, ведущих к прокисанию и порче готовых блюд, а значит увеличивает срок их хранения
При замораживании - сохранить вкус, форму, полезные свойства, аромат и внешний вид продукта – свежего
или приготовленного, благодаря формированию микро, а не макрокристаллов, которые не повреждают клеточной структуры продукта, оставляя ее неизменной.
</t>
  </si>
  <si>
    <r>
      <t xml:space="preserve">Термощуп – в комплекте поставки шокеров
Возможны завершение цикла охлаждения/заморозки продуктов:
</t>
    </r>
    <r>
      <rPr>
        <sz val="10"/>
        <rFont val="Times New Roman"/>
        <family val="1"/>
        <charset val="204"/>
      </rPr>
      <t>•</t>
    </r>
    <r>
      <rPr>
        <sz val="10"/>
        <rFont val="Arial"/>
        <family val="2"/>
        <charset val="204"/>
      </rPr>
      <t xml:space="preserve"> по предустановленному времени
</t>
    </r>
    <r>
      <rPr>
        <sz val="10"/>
        <rFont val="Times New Roman"/>
        <family val="1"/>
        <charset val="204"/>
      </rPr>
      <t>•</t>
    </r>
    <r>
      <rPr>
        <sz val="10"/>
        <rFont val="Arial"/>
        <family val="2"/>
        <charset val="204"/>
      </rPr>
      <t xml:space="preserve"> по температуре внутри продукта 
по завершении цикла шокеры переходят в режим консервации (хранения) автоматически
</t>
    </r>
  </si>
  <si>
    <r>
      <t xml:space="preserve">Шкафы шоковой заморозки POLAIR представлены сериями:
</t>
    </r>
    <r>
      <rPr>
        <b/>
        <sz val="10"/>
        <rFont val="Arial"/>
        <family val="2"/>
        <charset val="204"/>
      </rPr>
      <t>POLAIR - Grande</t>
    </r>
    <r>
      <rPr>
        <sz val="10"/>
        <rFont val="Arial"/>
        <family val="2"/>
        <charset val="204"/>
      </rPr>
      <t xml:space="preserve"> - высокоэфективные модели, обладающие широкими возможностями, дополнительными функциями и удобством в использовании. Многофункциональная контрольная панель, термощуп с подогревом - в комплекте стандартной поставки. Оттайка - автоматическая горячим газом. Дополнительные функции закалки мороженого и санитаризиции рыбы. Темература в камере - до -40˚С.
</t>
    </r>
    <r>
      <rPr>
        <b/>
        <sz val="10"/>
        <rFont val="Arial"/>
        <family val="2"/>
        <charset val="204"/>
      </rPr>
      <t>POLAIR - Light -</t>
    </r>
    <r>
      <rPr>
        <sz val="10"/>
        <rFont val="Arial"/>
        <family val="2"/>
        <charset val="204"/>
      </rPr>
      <t xml:space="preserve"> шокеры с базовым набором функций,электронным блоком с традиционным дисплеем в качестве терморегулятора, термощупом без подогрева, принудительной оттайкой испарителя естественными теплопритоками.Темература в камере - до -35˚С.
</t>
    </r>
  </si>
  <si>
    <t>Шкафы шоковой заморозки POLAIR- Grande</t>
  </si>
  <si>
    <r>
      <t>Шокеры работают при температуре окужающей среды до +40° С. Температура в камере - до -40</t>
    </r>
    <r>
      <rPr>
        <b/>
        <sz val="9"/>
        <color indexed="9"/>
        <rFont val="Calibri"/>
        <family val="2"/>
        <charset val="204"/>
      </rPr>
      <t>˚С</t>
    </r>
  </si>
  <si>
    <t>Оттайка автоматическая горячим газом. Термощуп с подогревом в комплекте поставки</t>
  </si>
  <si>
    <t>Функции закалки мороженого и санитаризации рыбы</t>
  </si>
  <si>
    <t>Кол-во уровней</t>
  </si>
  <si>
    <t>CR3-G</t>
  </si>
  <si>
    <t>800x860x790</t>
  </si>
  <si>
    <t>Направляющие под GN1/1 и EN40x60
Количество охлаждаемого продукта - 
11 кг
Количество заморажиаемого продукта - 
7 кг
На шокер можно установить пароконвектомат
Электропитание от сети 230V/50Hz</t>
  </si>
  <si>
    <t>CR5-G</t>
  </si>
  <si>
    <t>800x860x900</t>
  </si>
  <si>
    <t>Направляющие под GN1/1 и EN40x60
Количество охлаждаемого продукта - 
20 кг
Количество заморажиаемого продукта - 
12 кг
На шокер можно установить пароконвектомат
Электропитание от сети 230V/50Hz</t>
  </si>
  <si>
    <t>CR7-G</t>
  </si>
  <si>
    <t xml:space="preserve">800x860x1670 </t>
  </si>
  <si>
    <t xml:space="preserve">Направляющие под 
GN1/1 (глубиной 100 мм) и EN40x60
Количество охлаждаемого продукта - 
35 кг
Количество заморажиаемого продукта - 
25 кг
Электропитание от сети 230V/50Hz
</t>
  </si>
  <si>
    <t>CR7-G (400 V)</t>
  </si>
  <si>
    <t>Направляющие под 
GN1/1 (глубиной 100 мм) и EN40x60
Количество охлаждаемого продукта - 
35 кг
Количество заморажиаемого продукта - 
25 кг
Электропитание от сети 400V/50Hz</t>
  </si>
  <si>
    <t>CR10-G</t>
  </si>
  <si>
    <t>Направляющие под GN1/1 и EN40x60
Количество охлаждаемого продукта - 
35 кг
Количество заморажиаемого продукта - 
25 кг
Электропитание от сети 230V/50Hz</t>
  </si>
  <si>
    <t>CR10-G (380 V)</t>
  </si>
  <si>
    <t>Направляющие под GN1/1 и EN40x60
Количество охлаждаемого продукта - 
35 кг
Количество заморажиаемого продукта - 
25 кг
Электропитание от сети 400V/50Hz</t>
  </si>
  <si>
    <t xml:space="preserve">CR15-G </t>
  </si>
  <si>
    <t xml:space="preserve">800x860x1900 </t>
  </si>
  <si>
    <t>Направляющие под GN1/1 и EN40x60
Количество охлаждаемого продукта - 
65 кг
Количество заморажиаемого продукта - 
45 кг
Электропитание от сети 400V/50Hz</t>
  </si>
  <si>
    <t>Шкафы шоковой заморозки POLAIR- Light</t>
  </si>
  <si>
    <r>
      <t>Шокеры работают при температуре окужающей среды до +40° С. Температура в камере - до -35</t>
    </r>
    <r>
      <rPr>
        <b/>
        <sz val="9"/>
        <color indexed="9"/>
        <rFont val="Calibri"/>
        <family val="2"/>
        <charset val="204"/>
      </rPr>
      <t>˚С</t>
    </r>
  </si>
  <si>
    <t>Оттайка естественными теплопритоками. Термощуп в комплекте поставки</t>
  </si>
  <si>
    <t>CR3-L</t>
  </si>
  <si>
    <t>800x800x790</t>
  </si>
  <si>
    <t>CR4-L</t>
  </si>
  <si>
    <r>
      <t>Шокеры работают при температуре окужающей среды до +40° С. Температура в камере - до -35</t>
    </r>
    <r>
      <rPr>
        <b/>
        <sz val="9"/>
        <color theme="0"/>
        <rFont val="Calibri"/>
        <family val="2"/>
        <charset val="204"/>
      </rPr>
      <t>˚С</t>
    </r>
  </si>
  <si>
    <t>CR5-L</t>
  </si>
  <si>
    <t>800x800x900</t>
  </si>
  <si>
    <t>CR6-L</t>
  </si>
  <si>
    <t>CR7-L</t>
  </si>
  <si>
    <t xml:space="preserve">800x800x1670 </t>
  </si>
  <si>
    <t>CR10-L</t>
  </si>
  <si>
    <t>Дополнительные опции</t>
  </si>
  <si>
    <t>Цена, 
Руб с НДС</t>
  </si>
  <si>
    <t>Подставка под пароконвектомат</t>
  </si>
  <si>
    <t>800x865x76</t>
  </si>
  <si>
    <t>Подставка - столешница позволяет установить на шкаф шоковой заморозки пароконвектомат большего, чем шокер, размера.
Изготовлена из нерж стали. 
Фиксируется к корпусу шокера</t>
  </si>
  <si>
    <t>Поворотные колеса 
(комплект)*</t>
  </si>
  <si>
    <t xml:space="preserve">Для всех моделей 
</t>
  </si>
  <si>
    <t>Поворотные колеса, 
2 из которых оснащены стопорами, позволяют свободно перемещать шокер по ровному полу</t>
  </si>
  <si>
    <t>* опция устанавливается в процессе производства шокеров. Самостоятельная замена стандартных стопок на поворотные колеса не предусмотрена.</t>
  </si>
  <si>
    <t>ПРАЙС-ЛИСТ Холодильные столы</t>
  </si>
  <si>
    <t>с   нижним   расположением   агрегатов</t>
  </si>
  <si>
    <r>
      <t xml:space="preserve">Низкотемпературные работают при температуре окружающей среды до +32°С. Рабочая температура не выше </t>
    </r>
    <r>
      <rPr>
        <b/>
        <sz val="8"/>
        <rFont val="Arial"/>
        <family val="2"/>
        <charset val="204"/>
      </rPr>
      <t xml:space="preserve">-18°С.   </t>
    </r>
    <r>
      <rPr>
        <sz val="8"/>
        <rFont val="Arial"/>
        <family val="2"/>
        <charset val="204"/>
      </rPr>
      <t xml:space="preserve">  </t>
    </r>
  </si>
  <si>
    <t>Холодильный агрегат полностью выдвигается для удобства обслуживания</t>
  </si>
  <si>
    <t>Двери с термоизоляцией пенополиуретан полностью изготовлены из неравеющей стали.</t>
  </si>
  <si>
    <t>Столешница толщиной 40 мм из нержавеющей стали позволяет применять ее в качестве полноценного рабочего стола. Возможна поставка столов без столешниц.</t>
  </si>
  <si>
    <r>
      <t xml:space="preserve">Столы глубиной 700 мм гастронормированы - </t>
    </r>
    <r>
      <rPr>
        <b/>
        <sz val="8"/>
        <rFont val="Arial"/>
        <family val="2"/>
        <charset val="204"/>
      </rPr>
      <t>GN 1/1. Верхняя часть саладетты - 2xGN1/1+2GN1/4</t>
    </r>
  </si>
  <si>
    <t>Любой отсек стола (кроме саладетты) может быть оснащен ящиками вместо дверей - одним высоким или двумя средними</t>
  </si>
  <si>
    <t>TMi2-G</t>
  </si>
  <si>
    <t>900х600х850/910</t>
  </si>
  <si>
    <t xml:space="preserve"> Изготовлен из нерж стали снаружи* и изнутри
2 двери. </t>
  </si>
  <si>
    <t>TMi2GN-G</t>
  </si>
  <si>
    <t>900х700х850/910</t>
  </si>
  <si>
    <t xml:space="preserve"> Изготовлен из нерж стали   снаружи* и изнутри
2 двери. 
GN1/1</t>
  </si>
  <si>
    <t>TMi3-G</t>
  </si>
  <si>
    <t>1375х600х850/910</t>
  </si>
  <si>
    <t xml:space="preserve"> Изготовлен из нерж стали   снаружи* и изнутри
3 двери. </t>
  </si>
  <si>
    <t>TMi3GN-G</t>
  </si>
  <si>
    <t>1375х700х850/910</t>
  </si>
  <si>
    <t xml:space="preserve"> Изготовлен из нерж стали   снаружи* и изнутри
3 двери. 
GN1/1</t>
  </si>
  <si>
    <t>TMi4-G</t>
  </si>
  <si>
    <t>1850х600х850/910</t>
  </si>
  <si>
    <t xml:space="preserve"> Изготовлен из нерж стали   снаружи* и изнутри
4 двери. Борт</t>
  </si>
  <si>
    <t>TMi4GN-G</t>
  </si>
  <si>
    <t>1850х700х850/910</t>
  </si>
  <si>
    <t xml:space="preserve"> Изготовлен из нерж стали   снаружи* и изнутри
4 двери. 
GN1/1</t>
  </si>
  <si>
    <t>Саладетта</t>
  </si>
  <si>
    <t>Рабочий диапазон температур   0...+ 10° С,     работают при температуре окр. среды до + 32° С</t>
  </si>
  <si>
    <t>TMi2GNsal-G</t>
  </si>
  <si>
    <t>900х700х850</t>
  </si>
  <si>
    <t xml:space="preserve"> Изготовлен из нерж стали  снаружи* и изнутри
2 двери. Доска для нарезки - полипропилен. Крышка из нерж стали. GN1/1 + 1/4**</t>
  </si>
  <si>
    <t>Рабочий диапазон температур  не выше  -18° С,     работают при температуре окр. среды до +32° С</t>
  </si>
  <si>
    <t>TВi2-G</t>
  </si>
  <si>
    <t>Изготовлен из нерж стали   снаружи* и изнутри
2 двери.
Электрическая оттайка</t>
  </si>
  <si>
    <t>TВi2GN-G</t>
  </si>
  <si>
    <t>Изготовлен из нерж стали   снаружи* и изнутри
2 двери.
Электрическая оттайка
GN1/1</t>
  </si>
  <si>
    <t>TBi3-G</t>
  </si>
  <si>
    <t>Изготовлен из нерж стали   снаружи* и изнутри
3 двери.
Электрическая оттайка</t>
  </si>
  <si>
    <t>TBi3GN-G</t>
  </si>
  <si>
    <t>Изготовлен из нерж стали   снаружи* и изнутри
3 двери.
Электрическая оттайка
GN1/1</t>
  </si>
  <si>
    <t>TBi4-G</t>
  </si>
  <si>
    <t>Изготовлен из нерж стали   снаружи* и изнутри
4 двери.
Электрическая оттайка</t>
  </si>
  <si>
    <t>TBi4GN-G</t>
  </si>
  <si>
    <t>Изготовлен из нерж стали   снаружи* и изнутри
4 двери.
Электрическая оттайка
GN1/1</t>
  </si>
  <si>
    <t>TMi2pizza-G</t>
  </si>
  <si>
    <t>900х600х850/1000</t>
  </si>
  <si>
    <t xml:space="preserve"> Изготовлен из нерж стали  снаружи* и изнутри. Столешница - натуральный гранит.  
Борт высотой 150 мм.</t>
  </si>
  <si>
    <t>TMi2GNpizza-G</t>
  </si>
  <si>
    <t>900х700х850/1000</t>
  </si>
  <si>
    <t>Изготовлен из нерж стали снаружи* и изнутри. Столешница - натуральный гранит.  
Борт высотой 150 мм. GN1/1</t>
  </si>
  <si>
    <t>TMi3pizza-G</t>
  </si>
  <si>
    <t>1375х600х850/1000</t>
  </si>
  <si>
    <t xml:space="preserve"> Изготовлен из нерж стали снаружи* и изнутри. Столешница - натуральный гранит.  
Борт высотой 150 мм.</t>
  </si>
  <si>
    <t>TMi3GNpizza-G</t>
  </si>
  <si>
    <t>1375х700х850/1000</t>
  </si>
  <si>
    <t>TMi4pizza-G</t>
  </si>
  <si>
    <t>1850х600х850/1000</t>
  </si>
  <si>
    <t>TMi4GNpizza-G</t>
  </si>
  <si>
    <t>1850х700х850/1000</t>
  </si>
  <si>
    <t>1000х700х850</t>
  </si>
  <si>
    <t>ПРАЙС-ЛИСТ настольные витрины</t>
  </si>
  <si>
    <t>Настольные охлаждаемые витрины (витрины для ингредиентов) могут использоваться вместе со столами для пиццы и как отдельные единицы холодильного оборудования</t>
  </si>
  <si>
    <t xml:space="preserve">Предназначены для установки как с фиксацией на бортах гранитной столешницы столов для пиццы, так и на любых ровных поверхностях (благодаря наличию регулируемых по высоте стопок). В том числе - на столешницах холодильных и нейтральных столов, элементах линий раздачи, барных стойках, прилавках и т.п. </t>
  </si>
  <si>
    <t>Поставляются в трех вариантах исполнения – витрины открытого типа (предназначена для применения с гаcтроемкостями с крышками), с поднимающейся крышкой из нержавеющей стали, с защитным стеклянным колпаком и светодиодной подсветкой. Рассчитаны на применение стандартных гастроемкостей. Гастроемкости в комплект поставки витрин не входят.</t>
  </si>
  <si>
    <r>
      <rPr>
        <u/>
        <sz val="8"/>
        <rFont val="Arial"/>
        <family val="2"/>
        <charset val="204"/>
      </rPr>
      <t>Внешние</t>
    </r>
    <r>
      <rPr>
        <sz val="8"/>
        <rFont val="Arial"/>
        <family val="2"/>
        <charset val="204"/>
      </rPr>
      <t xml:space="preserve"> и</t>
    </r>
    <r>
      <rPr>
        <u/>
        <sz val="8"/>
        <rFont val="Arial"/>
        <family val="2"/>
        <charset val="204"/>
      </rPr>
      <t xml:space="preserve"> внутренние</t>
    </r>
    <r>
      <rPr>
        <sz val="8"/>
        <rFont val="Arial"/>
        <family val="2"/>
        <charset val="204"/>
      </rPr>
      <t xml:space="preserve"> обшивки корпуса витрин  выполнены из пищевой нержавеющей стали</t>
    </r>
  </si>
  <si>
    <t>Витрины работают при температуре окружающей среды от +12 до +32°С.</t>
  </si>
  <si>
    <t xml:space="preserve">Диапазон рабочих температур от +2 до +10°С.     </t>
  </si>
  <si>
    <t>Оснащены статической системой охлаждения. Хладагент R134a. В качестве терморегулятора применен электронный блок управления.</t>
  </si>
  <si>
    <t>Оттайка автоматическая с системой испарения конденсата.</t>
  </si>
  <si>
    <t>Настольные витрины среднетемпературные</t>
  </si>
  <si>
    <t>Рабочий диапазон температур   +2...+ 10° С,     работают при температуре окр. среды до + 32° С</t>
  </si>
  <si>
    <t xml:space="preserve">Хладагент R134a </t>
  </si>
  <si>
    <t>Кол-во гастроемкостей*</t>
  </si>
  <si>
    <t>Витрины для установки на борта столов для пиццы POLAIR с боковым расположением агрегата</t>
  </si>
  <si>
    <t>Под гастроемкости GN 1/3</t>
  </si>
  <si>
    <t>VT2-G (1/3)</t>
  </si>
  <si>
    <t>1200х400х220</t>
  </si>
  <si>
    <t xml:space="preserve">VT2-G (1/3) с крышкой </t>
  </si>
  <si>
    <t>1200х400х245</t>
  </si>
  <si>
    <t>VT2v-G (1/3)</t>
  </si>
  <si>
    <t>1200х400х420</t>
  </si>
  <si>
    <t>VT3-G (1/3)</t>
  </si>
  <si>
    <t>1630х400х220</t>
  </si>
  <si>
    <t>Витрина открытого типа. 
Рассчитана на гастроемкости  GN1/3</t>
  </si>
  <si>
    <t>VT3-G (1/3) с крышкой</t>
  </si>
  <si>
    <t>1630х400х245</t>
  </si>
  <si>
    <t>Витрина с откидной крышкой из нерж стали. 
Рассчитана на гастроемкости  GN1/3</t>
  </si>
  <si>
    <t>VT3v-G (1/3)</t>
  </si>
  <si>
    <t>1630х400х420</t>
  </si>
  <si>
    <t>Витрина со стеклянным защитным колпаком с LED подсветкой. 
Рассчитана на гастроемкости  GN1/3</t>
  </si>
  <si>
    <t>Под гастроемкости GN 1/4</t>
  </si>
  <si>
    <t>VT2-G (1/4)</t>
  </si>
  <si>
    <t>1200х340х220</t>
  </si>
  <si>
    <t xml:space="preserve">Витрина открытого типа. 
Рассчитана на гастроемкости GN1/4 </t>
  </si>
  <si>
    <t xml:space="preserve">VT2-G (1/4) с крышкой </t>
  </si>
  <si>
    <t>1200х340х245</t>
  </si>
  <si>
    <t>Витрина с откидной крышкой из нерж стали. 
Рассчитана на гастроемкости  GN1/4</t>
  </si>
  <si>
    <t>VT2v-G (1/4)</t>
  </si>
  <si>
    <t>1200х340х420</t>
  </si>
  <si>
    <t>Витрина со стеклянным защитным колпаком с LED подсветкой. 
Рассчитана на гастроемкости   GN1/4</t>
  </si>
  <si>
    <t>VT3-G (1/4)</t>
  </si>
  <si>
    <t>1630х340х220</t>
  </si>
  <si>
    <t>Витрина открытого типа. 
Рассчитана на гастроемкости  GN1/4</t>
  </si>
  <si>
    <t>VT3-G (1/4) с крышкой</t>
  </si>
  <si>
    <t>1630х340х245</t>
  </si>
  <si>
    <t>VT3v-G (1/4)</t>
  </si>
  <si>
    <t>1630х340х420</t>
  </si>
  <si>
    <t>Витрина со стеклянным защитным колпаком с LED подсветкой. 
Рассчитана на гастроемкости  GN1/4</t>
  </si>
  <si>
    <t>Витрины для установки на борта столов для пиццы POLAIR с нижним расположением агрегата</t>
  </si>
  <si>
    <t>VTi2-G (1/3)</t>
  </si>
  <si>
    <t>900х400х220</t>
  </si>
  <si>
    <t>Витрина открытого типа. 
Рассчитана на гастроемкости GN1/3</t>
  </si>
  <si>
    <t xml:space="preserve">VTi2-G (1/3) с крышкой </t>
  </si>
  <si>
    <t>900х400х245</t>
  </si>
  <si>
    <t>VTi2v-G (1/3)</t>
  </si>
  <si>
    <t>900х400х420</t>
  </si>
  <si>
    <t xml:space="preserve">Витрина со стеклянным защитным колпаком с LED подсветкой. 
Рассчитана на гастроемкости GN1/3  </t>
  </si>
  <si>
    <t>VTi3-G (1/3)</t>
  </si>
  <si>
    <t>1375х400х220</t>
  </si>
  <si>
    <t>VTi3-G (1/3) с крышкой</t>
  </si>
  <si>
    <t>1375х400х245</t>
  </si>
  <si>
    <t>VTi3v-G (1/3)</t>
  </si>
  <si>
    <t>1375х400х420</t>
  </si>
  <si>
    <t>VTi4-G (1/3)</t>
  </si>
  <si>
    <t>1850х400х220</t>
  </si>
  <si>
    <t>VTi4-G (1/3) с крышкой</t>
  </si>
  <si>
    <t>1850х400х245</t>
  </si>
  <si>
    <t>VTi4v-G (1/3)</t>
  </si>
  <si>
    <t>1850х400х420</t>
  </si>
  <si>
    <t>VTi2-G (1/4)</t>
  </si>
  <si>
    <t>900х340х220</t>
  </si>
  <si>
    <t>Витрина открытого типа. 
Рассчитана на гастроемкости GN1/4</t>
  </si>
  <si>
    <t xml:space="preserve">VTi2-G (1/4) с крышкой </t>
  </si>
  <si>
    <t>900х340х245</t>
  </si>
  <si>
    <t>Витрина с откидной крышкой из нерж стали. 
Рассчитана на гастроемкости GN</t>
  </si>
  <si>
    <t>VTi2v-G (1/4)</t>
  </si>
  <si>
    <t>900х340х420</t>
  </si>
  <si>
    <t>Витрина со стеклянным защитным колпаком с LED подсветкой. 
Рассчитана на гастроемкости GN1/4</t>
  </si>
  <si>
    <t>VTi3-G (1/4)</t>
  </si>
  <si>
    <t>1375х340х220</t>
  </si>
  <si>
    <t>VTi3-G (1/4) с крышкой</t>
  </si>
  <si>
    <t>1375х340х245</t>
  </si>
  <si>
    <t>VTi3v-G (1/4)</t>
  </si>
  <si>
    <t>1375х340х420</t>
  </si>
  <si>
    <t>VTi4-G (1/4)</t>
  </si>
  <si>
    <t>1850х340х220</t>
  </si>
  <si>
    <t>VTi4-G (1/4) с крышкой</t>
  </si>
  <si>
    <t>1850х340х245</t>
  </si>
  <si>
    <t>VTi4v-G (1/4)</t>
  </si>
  <si>
    <t>1850х340х420</t>
  </si>
  <si>
    <t>* приведены значения максимального кол-ва гастроемкостей. Гастроемкости в комплект поставки не входят.</t>
  </si>
  <si>
    <t>ПРАЙС - ЛИСТ  Cтолы с охлаждаемой столешницей  POLAIR - Grande</t>
  </si>
  <si>
    <t>Столы идеальны для использования в условиях высоких внешних температур, особенно при работе со скоропортящимися 
продуктами. 
Удобны для оснащения рынков в отделах, где традиционно применяется открытая выкладка продуктов. 
Оптимальны для ресторанов восточной кухни - для приготовления блюд, в том числе, из сырых рыбы и морепродуктов. 
Заглубление столешницы  и наличие дренажного отверстия позволяют разделывать на столах мясо, рыбу, в том числе, дефростированные, и иные продукты, при обработке которых выделяется большое количество жидкости, используется лед, образуется влага и т.п.  
Комплектация стола полкой дает возможность эффективно использовать и пространство под столешницей.
Изготовлены столы из пищевой нержавеющей стали</t>
  </si>
  <si>
    <t xml:space="preserve">Холодильные столы с охлаждаемой столешницей </t>
  </si>
  <si>
    <t>Рабочий диапазон температур +1…+10° С</t>
  </si>
  <si>
    <t xml:space="preserve">Столы работают при температуре окужающей среды до +32° С </t>
  </si>
  <si>
    <t xml:space="preserve">TT1,0GN-G </t>
  </si>
  <si>
    <t>TT1,2GN-G</t>
  </si>
  <si>
    <t>1200х700х850</t>
  </si>
  <si>
    <t>TT1,4GN-G</t>
  </si>
  <si>
    <t>1400х700х850</t>
  </si>
  <si>
    <t xml:space="preserve">TT1,5GN-G </t>
  </si>
  <si>
    <t>1500х700х850</t>
  </si>
  <si>
    <t>1051073d</t>
  </si>
  <si>
    <t>1051072d</t>
  </si>
  <si>
    <t>1051041d</t>
  </si>
  <si>
    <t>1051042d</t>
  </si>
  <si>
    <t>1051064d</t>
  </si>
  <si>
    <t>1051062d</t>
  </si>
  <si>
    <t>1051069d</t>
  </si>
  <si>
    <t>1051071d</t>
  </si>
  <si>
    <t>1051070d</t>
  </si>
  <si>
    <t>1051501d</t>
  </si>
  <si>
    <t>1051500d</t>
  </si>
  <si>
    <t>1051503d</t>
  </si>
  <si>
    <t>1051502d</t>
  </si>
  <si>
    <t>1051505d</t>
  </si>
  <si>
    <t>1051504d</t>
  </si>
  <si>
    <t>1051506d</t>
  </si>
  <si>
    <t>1051507d</t>
  </si>
  <si>
    <t>1051508d</t>
  </si>
  <si>
    <t>1802047p</t>
  </si>
  <si>
    <t>1802048p</t>
  </si>
  <si>
    <t>1802043p</t>
  </si>
  <si>
    <t>1802049p</t>
  </si>
  <si>
    <t>1802050p</t>
  </si>
  <si>
    <t>1802041p</t>
  </si>
  <si>
    <t>П0000006288</t>
  </si>
  <si>
    <t>П0000006289</t>
  </si>
  <si>
    <t>П0000006290</t>
  </si>
  <si>
    <t>П0000006294</t>
  </si>
  <si>
    <t>П0000006295</t>
  </si>
  <si>
    <t>П0000006296</t>
  </si>
  <si>
    <t>П0000006001</t>
  </si>
  <si>
    <t>П0000005997</t>
  </si>
  <si>
    <t>П0000005920</t>
  </si>
  <si>
    <t>П0000006002</t>
  </si>
  <si>
    <t>П0000005998</t>
  </si>
  <si>
    <t>П0000005950</t>
  </si>
  <si>
    <t>П0000006003</t>
  </si>
  <si>
    <t>П0000005999</t>
  </si>
  <si>
    <t>П0000005995</t>
  </si>
  <si>
    <t>П0000006299</t>
  </si>
  <si>
    <t>П0000006298</t>
  </si>
  <si>
    <t>П0000006297</t>
  </si>
  <si>
    <t>П0000006293</t>
  </si>
  <si>
    <t>П0000006292</t>
  </si>
  <si>
    <t>П0000006291</t>
  </si>
  <si>
    <t>П0000006287</t>
  </si>
  <si>
    <t>П0000006286</t>
  </si>
  <si>
    <t>П0000006283</t>
  </si>
  <si>
    <t>1104197d</t>
  </si>
  <si>
    <t>1003125d</t>
  </si>
  <si>
    <t>1106013d</t>
  </si>
  <si>
    <t>1007535d</t>
  </si>
  <si>
    <t>1005089d</t>
  </si>
  <si>
    <t>1006078d</t>
  </si>
  <si>
    <t>1008045d</t>
  </si>
  <si>
    <t>1104200d</t>
  </si>
  <si>
    <t>1003137d</t>
  </si>
  <si>
    <t>1106041d</t>
  </si>
  <si>
    <t>1007539d</t>
  </si>
  <si>
    <t>1006088d</t>
  </si>
  <si>
    <t>1104191d</t>
  </si>
  <si>
    <t>1003108d</t>
  </si>
  <si>
    <t>1106043d</t>
  </si>
  <si>
    <t>1007536d</t>
  </si>
  <si>
    <t>1005093d</t>
  </si>
  <si>
    <t>1006079d</t>
  </si>
  <si>
    <t>1104216d</t>
  </si>
  <si>
    <t>1003128d</t>
  </si>
  <si>
    <t>1106042d</t>
  </si>
  <si>
    <t>1007540d</t>
  </si>
  <si>
    <t>1006080d</t>
  </si>
  <si>
    <t>1008047d</t>
  </si>
  <si>
    <t>1104194d</t>
  </si>
  <si>
    <t>1004082d</t>
  </si>
  <si>
    <t>1104204d</t>
  </si>
  <si>
    <t>1004080d</t>
  </si>
  <si>
    <t>1103453d</t>
  </si>
  <si>
    <t>1002114d</t>
  </si>
  <si>
    <t>1001230d</t>
  </si>
  <si>
    <t>1001222d</t>
  </si>
  <si>
    <t>1001223d</t>
  </si>
  <si>
    <t>1001218d</t>
  </si>
  <si>
    <t>1001220d</t>
  </si>
  <si>
    <t>1001225d</t>
  </si>
  <si>
    <t>1001232d</t>
  </si>
  <si>
    <t>1050455d</t>
  </si>
  <si>
    <t>1050456d</t>
  </si>
  <si>
    <t>1050457d</t>
  </si>
  <si>
    <t>1050422d</t>
  </si>
  <si>
    <t>1050421d</t>
  </si>
  <si>
    <t>1050420d</t>
  </si>
  <si>
    <t>1050449d</t>
  </si>
  <si>
    <t>1050448d</t>
  </si>
  <si>
    <t>1050423d</t>
  </si>
  <si>
    <t>1050446d</t>
  </si>
  <si>
    <t>1050447d</t>
  </si>
  <si>
    <t>1052210d</t>
  </si>
  <si>
    <t>1052211d</t>
  </si>
  <si>
    <t>1052223d</t>
  </si>
  <si>
    <t>1050458d</t>
  </si>
  <si>
    <t>1050698d</t>
  </si>
  <si>
    <t>1050696d</t>
  </si>
  <si>
    <t>1050701d</t>
  </si>
  <si>
    <t>1050700d</t>
  </si>
  <si>
    <t>1050702d</t>
  </si>
  <si>
    <t>1050693d</t>
  </si>
  <si>
    <t>1050694d</t>
  </si>
  <si>
    <t>1050695d</t>
  </si>
  <si>
    <t>1051098d</t>
  </si>
  <si>
    <t>1051300d</t>
  </si>
  <si>
    <t>1050804d</t>
  </si>
  <si>
    <t>1051313d</t>
  </si>
  <si>
    <t>1051312d</t>
  </si>
  <si>
    <t>Хладагент R290. Толщина стенки корпуса 43 мм</t>
  </si>
  <si>
    <t>Хладагент R290. Толщина стенки корпуса 61 мм</t>
  </si>
  <si>
    <t>Xладагент R290. Толщина стенки корпуса 43 мм</t>
  </si>
  <si>
    <t>Хладагент   R290. Толщина стенки корпуса 43 мм</t>
  </si>
  <si>
    <t>Хладагенты  R290. Толщина стенки корпуса 43 мм</t>
  </si>
  <si>
    <t>1001224d</t>
  </si>
  <si>
    <t>1001226d</t>
  </si>
  <si>
    <t>1001221d</t>
  </si>
  <si>
    <t>1001217d</t>
  </si>
  <si>
    <t>1001219d</t>
  </si>
  <si>
    <t>1001231d</t>
  </si>
  <si>
    <t>1001233d</t>
  </si>
  <si>
    <t>1001234d</t>
  </si>
  <si>
    <t>1001235d</t>
  </si>
  <si>
    <t>1001236d</t>
  </si>
  <si>
    <t>DB114-S</t>
  </si>
  <si>
    <t>1474x960x1996</t>
  </si>
  <si>
    <t>Толщина стенки корпуса 61 мм 
Электрическая оттайка 
Обогрев дверного проема
Вертикальная LED подсветка выкладки и канапе
Замок, 8 полок</t>
  </si>
  <si>
    <t>1103446d</t>
  </si>
  <si>
    <t>1002110d</t>
  </si>
  <si>
    <t>1104227d</t>
  </si>
  <si>
    <t>1001229d</t>
  </si>
  <si>
    <t>1001227d</t>
  </si>
  <si>
    <t>1001228d</t>
  </si>
  <si>
    <t>1006076d</t>
  </si>
  <si>
    <t>1141000d</t>
  </si>
  <si>
    <t>1142000d</t>
  </si>
  <si>
    <t>1144000d</t>
  </si>
  <si>
    <t>1144002d</t>
  </si>
  <si>
    <t>1143000d</t>
  </si>
  <si>
    <t>1143001d</t>
  </si>
  <si>
    <t>1147000d</t>
  </si>
  <si>
    <t>ПРАЙС - ЛИСТ    Специализированные  шкафы POLAIR</t>
  </si>
  <si>
    <t>1002513d</t>
  </si>
  <si>
    <t>1103466d</t>
  </si>
  <si>
    <t>Столы со столешницей из натурального гранита с бортом из нержавеющей стали</t>
  </si>
  <si>
    <t>TM2GN-G гранит</t>
  </si>
  <si>
    <t xml:space="preserve">Изготовлен из нерж стали  
2 двери. 
Столешница - натуральный гранит. Борт - нерж сталь
</t>
  </si>
  <si>
    <t>Изготовлен из нерж стали  
2 двери. 
Столешница - натуральный гранит. Борт - нерж сталь
GN1/1</t>
  </si>
  <si>
    <t xml:space="preserve">Изготовлен из нерж стали  
3 двери. 
Столешница - натуральный гранит. Борт - нерж сталь
</t>
  </si>
  <si>
    <t>Изготовлен из нерж стали  
3 двери. 
Столешница - натуральный гранит. Борт - нерж сталь
GN1/1</t>
  </si>
  <si>
    <t>1200х7605х850/910</t>
  </si>
  <si>
    <t>TM2-G 
гранит</t>
  </si>
  <si>
    <t>TM3-G 
гранит</t>
  </si>
  <si>
    <t>TM3GN-G
гранит</t>
  </si>
  <si>
    <t>1052235d</t>
  </si>
  <si>
    <t>1052234d</t>
  </si>
  <si>
    <t>1052237d</t>
  </si>
  <si>
    <t>1052236d</t>
  </si>
  <si>
    <t xml:space="preserve">Среднетемпературные столы с глухими дверьми работают при температуре окружающей среды до +43°С. Диапазон рабочих температур от -2 до +10°С.   </t>
  </si>
  <si>
    <t>Столешница толщиной 40 мм с бортом высотой 60 мм из нержавеющей стали позволяет применять ее в качестве полноценного рабочего стола. Возможна поставка столов без бортов и без столешниц.</t>
  </si>
  <si>
    <t>TMi2-G 
гранит</t>
  </si>
  <si>
    <t>TMi2GN-G гранит</t>
  </si>
  <si>
    <t>TMi3GN-G гранит</t>
  </si>
  <si>
    <t>TMi4GN-G гранит</t>
  </si>
  <si>
    <t>TMi3-G 
гранит</t>
  </si>
  <si>
    <t>TMi4-G 
гранит</t>
  </si>
  <si>
    <t>1051339d</t>
  </si>
  <si>
    <t>1051338d</t>
  </si>
  <si>
    <t>1051341d</t>
  </si>
  <si>
    <t>1051340d</t>
  </si>
  <si>
    <t>1051343d</t>
  </si>
  <si>
    <t>1051342d</t>
  </si>
  <si>
    <t xml:space="preserve"> Изготовлен из нерж стали снаружи* и изнутри
2 двери. Столешница - натуральный гранит. Борт - нерж сталь</t>
  </si>
  <si>
    <t xml:space="preserve"> Изготовлен из нерж стали   снаружи* и изнутри
2 двери. Столешница - натуральный гранит. Борт - нерж сталь
GN1/1</t>
  </si>
  <si>
    <t xml:space="preserve"> Изготовлен из нерж стали   снаружи* и изнутри
3 двери. Столешница - натуральный гранит. Борт - нерж сталь</t>
  </si>
  <si>
    <t xml:space="preserve"> Изготовлен из нерж стали   снаружи* и изнутри
3 двери. Столешница - натуральный гранит. Борт - нерж сталь
GN1/1</t>
  </si>
  <si>
    <t xml:space="preserve"> Изготовлен из нерж стали   снаружи* и изнутри
4 двери. Столешница - натуральный гранит. Борт - нерж сталь</t>
  </si>
  <si>
    <t xml:space="preserve"> Изготовлен из нерж стали   снаружи* и изнутри
4 двери. Столешница - натуральный гранит. Борт - нерж сталь
GN1/1</t>
  </si>
  <si>
    <t>Холодильные столы POLAIR с нижним расположением агрегатов имеют полностью цельнозаливные корпуса (включая верхнюю чать корпуса)</t>
  </si>
  <si>
    <t xml:space="preserve">Среднетемпературные столы с глухими дверьми работают при температуре окружающей среды до +43°С. Диапазон рабочих температур от -2 до +10°С.     </t>
  </si>
  <si>
    <t>1050419d</t>
  </si>
  <si>
    <t>1051068d</t>
  </si>
  <si>
    <t>1051301d</t>
  </si>
  <si>
    <t>DB114-S
без канапе</t>
  </si>
  <si>
    <t>1006102d</t>
  </si>
  <si>
    <t xml:space="preserve">  Рабочий диапазон  температур -21…-18° С, работают при температуре окр. среды до +32° С </t>
  </si>
  <si>
    <t>Xладагент R290. Толщина стенки корпуса 61мм</t>
  </si>
  <si>
    <t>1004089d</t>
  </si>
  <si>
    <t>Xладагент  R290. Толщина стенки корпуса 43 мм</t>
  </si>
  <si>
    <t>Хладагент  R290. Толщина стенки корпуса 61 мм</t>
  </si>
  <si>
    <t>Хладагент  R290. Толщина стенки корпуса 43 мм</t>
  </si>
  <si>
    <t>Хладагенты R290. Толщина стенки корпуса 43 мм</t>
  </si>
  <si>
    <t xml:space="preserve">1050742d </t>
  </si>
  <si>
    <t>Проименение пропана в качестве хладагента обеспечивает минимальное энергопотребление шкафов и наименьшую стоимость владения шкафами</t>
  </si>
  <si>
    <t>ПРАЙС - ЛИСТ  
Холодильные шкафы POLAIR Sm с алюминиевыми профилями</t>
  </si>
  <si>
    <t>ПРАЙС - ЛИСТ   
Холодильные  шкафы  POLAIR Gm  с  алюминиевыми  профилями</t>
  </si>
  <si>
    <t>Проименение пропана в качестве хладагента обеспечивает минимальное энергопотребление и наименьшую стоимость владения шкафами POLAIR Grande</t>
  </si>
  <si>
    <t>Минимальное энергопотребление!      Заводская гарантия  - 3 года!       Наименьшая стоимость владения!</t>
  </si>
  <si>
    <t>П0000010901</t>
  </si>
  <si>
    <t>П0000010915</t>
  </si>
  <si>
    <t>П0000010917</t>
  </si>
  <si>
    <t>П0000010918</t>
  </si>
  <si>
    <t>Холодильные столы/шкафы с глухими дверьми                                                                                                                                                                                                 Рабочий диапазон температур +1…+10° С, работают при температуре окр. среды до +32° С</t>
  </si>
  <si>
    <t>Корпус и рама двери - RAL9005. Столешница - нерж сталь с бортом
в комплекте 2 полки</t>
  </si>
  <si>
    <t>Корпус и рама двери - RAL9005. Столешница - нерж сталь без борта
в комплекте 2 полки</t>
  </si>
  <si>
    <t>Корпус и рама двери - RAL9005. Без столешницы
в комплекте 2 полки</t>
  </si>
  <si>
    <t>TD101-Bar
гл дверь, 
ст с бортом</t>
  </si>
  <si>
    <t>TD101-Bar
гл дверь, 
ст без борта</t>
  </si>
  <si>
    <t>TD101-Bar
гл дверь,
без столешницы</t>
  </si>
  <si>
    <t>600*520*850/910</t>
  </si>
  <si>
    <t>Универсальные столы/шкафы с глухими дверьми предназначены для использования:
• полноценного компактного холодильного стола с внушительным объемом хранения
• холодильного шкафа, встраиваемого в барную стойку, пристенный модуль, ниши, проемы и т.п. 
Оснащены столешницей из нержавеющей стали – с бортом высотой 60 мм или без борта. На столешницу возможна установка любого технологического оборудования (соответствующего формата), размещения инвентаря и т.п. - благодаря наличию усиленной плиты под ее обшивками. Столешница накладывается сверху на полностью цельнозаливной корпус моделей с толщиной стенки 43 мм. 
Для удобства встраивания под общую столешницу барные стол/шкафы могут поставляться и без собственной столешницы.
Уникальная динамическая холодильная система обеспечивает качественное хранение охлажденных продуктов и дает возможность использовать модель в условиях ограниченного воздухообмена.</t>
  </si>
  <si>
    <t>TM2-03-G</t>
  </si>
  <si>
    <t xml:space="preserve"> Изготовлен из нерж стали 
1 дверь. 3 ящика. Борт </t>
  </si>
  <si>
    <t xml:space="preserve"> 1200х605х850/910</t>
  </si>
  <si>
    <t xml:space="preserve"> Изготовлен из нерж стали 
1 дверь. 2 ящика. Борт </t>
  </si>
  <si>
    <t>TM2GN-03-G</t>
  </si>
  <si>
    <t>TM2-22-G</t>
  </si>
  <si>
    <t xml:space="preserve"> Изготовлен из нерж стали 
4 ящика. Борт </t>
  </si>
  <si>
    <t>TM3-012-GC</t>
  </si>
  <si>
    <t xml:space="preserve"> Изготовлен из нерж стали  
1 дверь. 4 ящика Борт</t>
  </si>
  <si>
    <t>TDi2-G</t>
  </si>
  <si>
    <t>TDi3-G</t>
  </si>
  <si>
    <t>TDi3GN-G</t>
  </si>
  <si>
    <t>TDi4-G</t>
  </si>
  <si>
    <t>TDi4GN-G</t>
  </si>
  <si>
    <t xml:space="preserve"> 900х600х850/910</t>
  </si>
  <si>
    <t>1375*600*850/910</t>
  </si>
  <si>
    <t xml:space="preserve">1375*700*850/910
</t>
  </si>
  <si>
    <t xml:space="preserve"> 1850*700*850/910</t>
  </si>
  <si>
    <t xml:space="preserve"> 1850*600*850/910</t>
  </si>
  <si>
    <t>TM3GN-012-GС</t>
  </si>
  <si>
    <t xml:space="preserve"> Изготовлен из нерж стали. LED подсветка.
4 двери со стеклопакетами в алюминиевых рамах. Борт. GN1/1</t>
  </si>
  <si>
    <t xml:space="preserve"> Изготовлен из нерж стали. LED подсветка.
4 двери со стеклопакетами в алюминиевых рамах. Борт</t>
  </si>
  <si>
    <t>TM2GN-22-G</t>
  </si>
  <si>
    <t xml:space="preserve"> 1200х705х850/910</t>
  </si>
  <si>
    <t>TM2-33-G</t>
  </si>
  <si>
    <t>TM2GN-33-G</t>
  </si>
  <si>
    <t>TM3-222-G</t>
  </si>
  <si>
    <t xml:space="preserve"> 1630х605х850/910</t>
  </si>
  <si>
    <t>TM3GN-222-G</t>
  </si>
  <si>
    <t>TM3-333-G</t>
  </si>
  <si>
    <t>TM3GN-333-G</t>
  </si>
  <si>
    <t xml:space="preserve"> 1630х705х850/910</t>
  </si>
  <si>
    <t>1050452d</t>
  </si>
  <si>
    <t>CR15-L</t>
  </si>
  <si>
    <t xml:space="preserve">800x800x1900 </t>
  </si>
  <si>
    <t>1147004d</t>
  </si>
  <si>
    <t>DV110-S</t>
  </si>
  <si>
    <t>1004095d</t>
  </si>
  <si>
    <t>DV114-S</t>
  </si>
  <si>
    <t xml:space="preserve"> Рабочий диапазон температур -5…+5° С, работают при температуре окр. среды до +32° С</t>
  </si>
  <si>
    <t xml:space="preserve">Компактные размеры
Нижнее рпсположение агрегата
Увеличенная обзорность 
Динамическая система охлаждения
Экономичность энергопотребления 
Цельнозаливной пенополиуретаном корпус
Обшивки из стали с полимерным покрытием - снаружи и изнутри
</t>
  </si>
  <si>
    <t>с   нижним   расположением   агрегатов  кубического  дизайна</t>
  </si>
  <si>
    <t>Холодильные столы POLAIR GC с нижним расположением агрегатов выполнены в современном кубическом дизайне. Производятся в полностью цельнозаливных корпусах (включая верхнюю чать корпуса).</t>
  </si>
  <si>
    <t xml:space="preserve">Среднетемпературные столы с глухими дверьми и с выдвижными ящиками рассчитаны на работу при температуре окружающей среды до +43°С. </t>
  </si>
  <si>
    <t xml:space="preserve">Низкотемпературные работают при температуре окружающей среды до +32°С. </t>
  </si>
  <si>
    <t>Динамическая система охлаждения  гарантирует равномерное охлаждение продуктов.</t>
  </si>
  <si>
    <t>Холодильный агрегат полностью выдвигается для удобства обслуживания.</t>
  </si>
  <si>
    <t>Благодаря применению пропана в качемтве хладагента столы отличаются минимальным потреблением электроэнергии, что, вместе с оптимальной ценой, 3-летней заводской гарантией и удобством обсулуживания, делают столы POLAIR наиболее привлекательными с точки зрения стоимости владения.</t>
  </si>
  <si>
    <r>
      <rPr>
        <u/>
        <sz val="8"/>
        <rFont val="Arial"/>
        <family val="2"/>
        <charset val="204"/>
      </rPr>
      <t>Внешние</t>
    </r>
    <r>
      <rPr>
        <sz val="8"/>
        <rFont val="Arial"/>
        <family val="2"/>
        <charset val="204"/>
      </rPr>
      <t xml:space="preserve"> (за исключением задней стенки) и</t>
    </r>
    <r>
      <rPr>
        <u/>
        <sz val="8"/>
        <rFont val="Arial"/>
        <family val="2"/>
        <charset val="204"/>
      </rPr>
      <t xml:space="preserve"> внутренние</t>
    </r>
    <r>
      <rPr>
        <sz val="8"/>
        <rFont val="Arial"/>
        <family val="2"/>
        <charset val="204"/>
      </rPr>
      <t xml:space="preserve"> обшивки корпуса  выполнены из неравеющей стали.</t>
    </r>
  </si>
  <si>
    <t>Двери с термоизоляцией пенополиуретан полностью изготовлены из неравеющей стали. Ручки встроены в дверное полотно. Столы полностью эргономичны и безопасны.</t>
  </si>
  <si>
    <t>Столешница толщиной 40 мм из нержавеющей стали позволяет применять ее в качестве полноценного рабочего стола. Усилена специальной панелью и позволяет устанавливать любое технологичекое оборудование. Возможна поставка столов без столешниц.</t>
  </si>
  <si>
    <r>
      <t xml:space="preserve">Столы глубиной 700 мм гастронормированы - </t>
    </r>
    <r>
      <rPr>
        <b/>
        <sz val="8"/>
        <rFont val="Arial"/>
        <family val="2"/>
        <charset val="204"/>
      </rPr>
      <t>GN 1/1. Верхняя часть саладетты - 2xGN1/1+2GN1/4.</t>
    </r>
  </si>
  <si>
    <t>Любой отсек стола (кроме саладетты) может быть оснащен ящиками вместо дверей - одним высоким или двумя средними.</t>
  </si>
  <si>
    <t>TMi2-GC</t>
  </si>
  <si>
    <t>TMi2GN-GC</t>
  </si>
  <si>
    <t>TMi3-GC</t>
  </si>
  <si>
    <t>TMi3GN-GC</t>
  </si>
  <si>
    <t>TMi4-GC</t>
  </si>
  <si>
    <t>TMi4GN-GC</t>
  </si>
  <si>
    <t>TMi2-GC 
гранит</t>
  </si>
  <si>
    <t>TMi2GN-GC гранит</t>
  </si>
  <si>
    <t>TMi3-GC 
гранит</t>
  </si>
  <si>
    <t>TMi3GN-GC гранит</t>
  </si>
  <si>
    <t>TMi4-GC 
гранит</t>
  </si>
  <si>
    <t>TMi4GN-GC гранит</t>
  </si>
  <si>
    <t>TMi2GNsal-GС</t>
  </si>
  <si>
    <t>TВi2-GC</t>
  </si>
  <si>
    <t>TВi2GN-GC</t>
  </si>
  <si>
    <t>TBi3-GC</t>
  </si>
  <si>
    <t>TBi3GN-GC</t>
  </si>
  <si>
    <t>TBi4-GC</t>
  </si>
  <si>
    <t>TBi4GN-GC</t>
  </si>
  <si>
    <t>TMi2pizza-GC</t>
  </si>
  <si>
    <t>TMi2GNpizza-GC</t>
  </si>
  <si>
    <t>TMi3pizza-GC</t>
  </si>
  <si>
    <t>TMi3GNpizza-GC</t>
  </si>
  <si>
    <t>TMi4pizza-GC</t>
  </si>
  <si>
    <t>TMi4GNpizza-GC</t>
  </si>
  <si>
    <t>TDi2-GC</t>
  </si>
  <si>
    <t>TDi3-GC</t>
  </si>
  <si>
    <t>TDi3GN-GC</t>
  </si>
  <si>
    <t>TDi4-GC</t>
  </si>
  <si>
    <t>TDi4GN-GC</t>
  </si>
  <si>
    <t>1051900d</t>
  </si>
  <si>
    <t>1051901d</t>
  </si>
  <si>
    <t>1051912d</t>
  </si>
  <si>
    <t>1051905d</t>
  </si>
  <si>
    <t>1051914d</t>
  </si>
  <si>
    <t>1051908d</t>
  </si>
  <si>
    <t>1051911d</t>
  </si>
  <si>
    <t>1051906d</t>
  </si>
  <si>
    <t>1051913d</t>
  </si>
  <si>
    <t>1051907d</t>
  </si>
  <si>
    <t>1051915d</t>
  </si>
  <si>
    <t>1051909d</t>
  </si>
  <si>
    <t>1051902d</t>
  </si>
  <si>
    <t>1051903d</t>
  </si>
  <si>
    <t>1051904d</t>
  </si>
  <si>
    <t>TMi2-22-GC</t>
  </si>
  <si>
    <t>TMi2GN-02-GC</t>
  </si>
  <si>
    <t xml:space="preserve"> Изготовлен из нерж стали   снаружи* и изнутри
1 дверь, 2 ящика 
GN1/1</t>
  </si>
  <si>
    <t>1103459d</t>
  </si>
  <si>
    <t>1002510d</t>
  </si>
  <si>
    <t>1104242d</t>
  </si>
  <si>
    <t>1004093d</t>
  </si>
  <si>
    <t>TD101-GС
гл дверь,
ст с бортом</t>
  </si>
  <si>
    <t>TD101-GС
гл дверь,
ст без борта</t>
  </si>
  <si>
    <t>TD101-GС
гл дверь,
без столешницы</t>
  </si>
  <si>
    <t xml:space="preserve">1150500d </t>
  </si>
  <si>
    <t xml:space="preserve">1150501d </t>
  </si>
  <si>
    <t xml:space="preserve">1150502d </t>
  </si>
  <si>
    <t xml:space="preserve">1150503d </t>
  </si>
  <si>
    <t xml:space="preserve">1150504d </t>
  </si>
  <si>
    <t xml:space="preserve">1150505d </t>
  </si>
  <si>
    <t>1051314d</t>
  </si>
  <si>
    <t>1141005d</t>
  </si>
  <si>
    <t>1142010d</t>
  </si>
  <si>
    <t>1146003d</t>
  </si>
  <si>
    <t>1144005d</t>
  </si>
  <si>
    <t>1143016d</t>
  </si>
  <si>
    <t>Толщина стенки монолитного цельнозаливного корпуса 43 мм</t>
  </si>
  <si>
    <t xml:space="preserve">Шкафы холодной или отложенной расстойки                                                                                                                                                                                                     </t>
  </si>
  <si>
    <t>1145002d</t>
  </si>
  <si>
    <t>TM2-02-G</t>
  </si>
  <si>
    <t>1050471d</t>
  </si>
  <si>
    <t>1050476d</t>
  </si>
  <si>
    <t>1050477d</t>
  </si>
  <si>
    <t>1050480d</t>
  </si>
  <si>
    <t>1050481d</t>
  </si>
  <si>
    <t>1050491d</t>
  </si>
  <si>
    <t>1050493d</t>
  </si>
  <si>
    <t>1050495d</t>
  </si>
  <si>
    <t>1050499d</t>
  </si>
  <si>
    <t>1052215d</t>
  </si>
  <si>
    <t>TM2GN-02-G</t>
  </si>
  <si>
    <t xml:space="preserve">ПРАЙС - ЛИСТ  Холодильные столы/шкафы  с глухими дверьми барные </t>
  </si>
  <si>
    <r>
      <t xml:space="preserve">Шкафы POLAIR Gm  (Grande modificato - модифицированные) изготавливаются из пищевой нержавеющей стали </t>
    </r>
    <r>
      <rPr>
        <b/>
        <sz val="9"/>
        <rFont val="Arial"/>
        <family val="2"/>
        <charset val="204"/>
      </rPr>
      <t>- снаружи и изнутри</t>
    </r>
    <r>
      <rPr>
        <sz val="9"/>
        <rFont val="Arial"/>
        <family val="2"/>
        <charset val="204"/>
      </rPr>
      <t xml:space="preserve"> (за исключением задней внешней стенки). Термоизоляция – пенополиуретан. </t>
    </r>
    <r>
      <rPr>
        <b/>
        <sz val="9"/>
        <rFont val="Arial"/>
        <family val="2"/>
        <charset val="204"/>
      </rPr>
      <t xml:space="preserve">Корпус герметичный цельнозаливной. 
</t>
    </r>
    <r>
      <rPr>
        <sz val="9"/>
        <rFont val="Arial"/>
        <family val="2"/>
        <charset val="204"/>
      </rPr>
      <t xml:space="preserve">Оснащены профессиональной динамической системой охлаждения. Имеют клавишный </t>
    </r>
    <r>
      <rPr>
        <b/>
        <sz val="9"/>
        <rFont val="Arial"/>
        <family val="2"/>
        <charset val="204"/>
      </rPr>
      <t>микропереключатель</t>
    </r>
    <r>
      <rPr>
        <sz val="9"/>
        <rFont val="Arial"/>
        <family val="2"/>
        <charset val="204"/>
      </rPr>
      <t xml:space="preserve"> и </t>
    </r>
    <r>
      <rPr>
        <b/>
        <sz val="9"/>
        <rFont val="Arial"/>
        <family val="2"/>
        <charset val="204"/>
      </rPr>
      <t>светодиодную</t>
    </r>
    <r>
      <rPr>
        <sz val="9"/>
        <rFont val="Arial"/>
        <family val="2"/>
        <charset val="204"/>
      </rPr>
      <t xml:space="preserve"> подсветку. 
Контрольная панель с увеличенными символами дисплея кроме обычных функций обеспечивает возможность дистанционного мониторинга как с использованием сетевой карты, так и по Bluetooth и WiFi (модуль для передачи данных – опция)
</t>
    </r>
    <r>
      <rPr>
        <b/>
        <sz val="9"/>
        <rFont val="Arial"/>
        <family val="2"/>
        <charset val="204"/>
      </rPr>
      <t>Алюминиевые профили</t>
    </r>
    <r>
      <rPr>
        <sz val="9"/>
        <rFont val="Arial"/>
        <family val="2"/>
        <charset val="204"/>
      </rPr>
      <t xml:space="preserve"> дверей и верхней панели:
• Придают шкафам дополнительную прочность
• Обеспечивают эргономичность (ручка интегрирована в профиль)
• Дополняют гармоничный дизайн шкафов
Шкафы объемом 700 и 1400 л гастронормированы - </t>
    </r>
    <r>
      <rPr>
        <b/>
        <sz val="9"/>
        <rFont val="Arial"/>
        <family val="2"/>
        <charset val="204"/>
      </rPr>
      <t>GN 2/1</t>
    </r>
    <r>
      <rPr>
        <sz val="9"/>
        <rFont val="Arial"/>
        <family val="2"/>
        <charset val="204"/>
      </rPr>
      <t xml:space="preserve">.
</t>
    </r>
    <r>
      <rPr>
        <b/>
        <sz val="9"/>
        <rFont val="Arial"/>
        <family val="2"/>
        <charset val="204"/>
      </rPr>
      <t>Педаль</t>
    </r>
    <r>
      <rPr>
        <sz val="9"/>
        <rFont val="Arial"/>
        <family val="2"/>
        <charset val="204"/>
      </rPr>
      <t xml:space="preserve"> для открывания двери входит в комплект стандартной поставки.
</t>
    </r>
    <r>
      <rPr>
        <b/>
        <sz val="9"/>
        <rFont val="Arial"/>
        <family val="2"/>
        <charset val="204"/>
      </rPr>
      <t>Колеса</t>
    </r>
    <r>
      <rPr>
        <sz val="9"/>
        <rFont val="Arial"/>
        <family val="2"/>
        <charset val="204"/>
      </rPr>
      <t xml:space="preserve"> вместо регулируемых по высоте ножек предлагаются в качестве опции.</t>
    </r>
    <r>
      <rPr>
        <sz val="9"/>
        <color theme="4" tint="-0.499984740745262"/>
        <rFont val="Arial"/>
        <family val="2"/>
        <charset val="204"/>
      </rPr>
      <t xml:space="preserve">
</t>
    </r>
    <r>
      <rPr>
        <b/>
        <i/>
        <sz val="9"/>
        <color theme="4" tint="-0.499984740745262"/>
        <rFont val="Arial"/>
        <family val="2"/>
        <charset val="204"/>
      </rPr>
      <t>Проименение пропана в качестве хладагента обеспечивает минимальное энергопотребление и наименьшую стоимость владения шкафами POLAIR Grande</t>
    </r>
  </si>
  <si>
    <r>
      <t xml:space="preserve">Внутренний объем 500 л, нержавеющая сталь, 
4 полки, вертикальная подсветка, канапе с подсветкой.
</t>
    </r>
    <r>
      <rPr>
        <b/>
        <sz val="8"/>
        <color theme="4" tint="-0.499984740745262"/>
        <rFont val="Arial"/>
        <family val="2"/>
        <charset val="204"/>
      </rPr>
      <t xml:space="preserve">Стеклянная дверь. </t>
    </r>
  </si>
  <si>
    <r>
      <t xml:space="preserve">Внутренний объем 700 л, нержавеющая сталь 
4 полки, вертикальная подсветка, канапе с подсветкой.   </t>
    </r>
    <r>
      <rPr>
        <b/>
        <sz val="8"/>
        <color indexed="12"/>
        <rFont val="Arial"/>
        <family val="2"/>
        <charset val="204"/>
      </rPr>
      <t xml:space="preserve"> 
</t>
    </r>
    <r>
      <rPr>
        <b/>
        <sz val="8"/>
        <color theme="4" tint="-0.499984740745262"/>
        <rFont val="Arial"/>
        <family val="2"/>
        <charset val="204"/>
      </rPr>
      <t xml:space="preserve">Стеклянная дверь. </t>
    </r>
  </si>
  <si>
    <r>
      <t xml:space="preserve">Обшивки корпуса и дверей - сталь с полимерным покрытием. Термоизоляция – пенополиуретан.  Корпус герметичный цельнозаливной. 
Двери с термоизоляцией ППУ и обшивками из стали с полимерным покрытием. Механизм самозакрывания. Возможность перенавески. Заменяемые уплотнители с магнитной вставкой.
Профессиональная динамическая система охлаждения. Уверенная работа при температуре окружающей среды до +40°С. 
Автоматическая оттайка испарителей с системой испарения конденсата. Терморегулятор - электронный блок. 
Микропереключатель для отключения вращения вентилятора воздухоохладителя при открывании двери и включения внутренней подсветки..
Шкафы объемом 700 и 1400 л соответствуют стандарту "Гастронорм". Замок в комплекте поставки.
Как и вся продукция POLAIR, шкафы проходят приемо-сдаточные испытания в системе 100% контроля качества. 
</t>
    </r>
    <r>
      <rPr>
        <b/>
        <i/>
        <sz val="8"/>
        <color theme="4" tint="-0.499984740745262"/>
        <rFont val="Arial"/>
        <family val="2"/>
        <charset val="204"/>
      </rPr>
      <t>Проименение пропана в качестве хладагента обеспечивает минимальное энергопотребление и наименьшую стоимость владения шкафами POLAIR - Standard</t>
    </r>
  </si>
  <si>
    <r>
      <rPr>
        <b/>
        <i/>
        <u/>
        <sz val="8"/>
        <color theme="4" tint="-0.499984740745262"/>
        <rFont val="Arial"/>
        <family val="2"/>
        <charset val="204"/>
      </rPr>
      <t>Лимитированная партия</t>
    </r>
    <r>
      <rPr>
        <b/>
        <i/>
        <sz val="8"/>
        <color theme="4" tint="-0.499984740745262"/>
        <rFont val="Arial"/>
        <family val="2"/>
        <charset val="204"/>
      </rPr>
      <t xml:space="preserve"> </t>
    </r>
    <r>
      <rPr>
        <b/>
        <i/>
        <sz val="8"/>
        <rFont val="Arial"/>
        <family val="2"/>
        <charset val="204"/>
      </rPr>
      <t>холодильных столов POLAIR SC создана в 2021 году к 30-летнему Юбилею Завода ПОЛАИР и обладает всеми основными преимуществами холодильных столов POLAIR.</t>
    </r>
    <r>
      <rPr>
        <sz val="8"/>
        <rFont val="Arial"/>
        <family val="2"/>
        <charset val="204"/>
      </rPr>
      <t xml:space="preserve">
Корпус и двери столов POLAIR-SC Столы изготовлены из стали, окрашенной в элегантный серебристо-серый  цвет (RAL9006). 
Столешница толщиной 40 мм выполнена из нержавеющей стали, имеет борт высотой 60 мм и позволяет использовать ее как полноценный рабочий стол. 
Профессиональная динамическая система охлаждения со скрытым испарителем размещена в компактном агрегатном отсеке. Модульный холодильный агрегат полностью выдвигается для удобства обслуживания.
Оттайка – автоматическая c системой испарения конденсата.
Терморегулятор – электронный блок.
Компактный цельнозаливной корпус обеспечиывает надежное хранение продуктов при высоких внешних температурах.
Современный элегантный дизайн столов украсит открытую кухню ресторана и дополнит торговый зала любого магазина.  </t>
    </r>
  </si>
  <si>
    <r>
      <t xml:space="preserve">Шкафы шоковой заморозки POLAIR позволяют:
</t>
    </r>
    <r>
      <rPr>
        <sz val="10"/>
        <rFont val="Times New Roman"/>
        <family val="1"/>
        <charset val="204"/>
      </rPr>
      <t>•</t>
    </r>
    <r>
      <rPr>
        <sz val="10"/>
        <rFont val="Arial"/>
        <family val="2"/>
        <charset val="204"/>
      </rPr>
      <t xml:space="preserve"> Оптимизировать и сократить по времени процесс создания заготовок
• Существенно расширить меню
• Снизить себестоимость блюд, приобретая продукты в высокий сезон и/или в оптовых количествах
• Сократить отходы
• Осуществить закупку продуктов по самым выгодным ценам
• Гарантируют пищевую безопасность
• Минимизируют потерю влаги и веса продуктов
• Рационализируют все процессы 
</t>
    </r>
    <r>
      <rPr>
        <b/>
        <sz val="10"/>
        <color theme="4" tint="-0.499984740745262"/>
        <rFont val="Arial"/>
        <family val="2"/>
        <charset val="204"/>
      </rPr>
      <t>Повышают маржинальность любого предприятия</t>
    </r>
    <r>
      <rPr>
        <b/>
        <sz val="10"/>
        <color rgb="FFFF000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
</t>
    </r>
  </si>
  <si>
    <r>
      <t xml:space="preserve">
Шкафы шоковой заморозки POLAIR рассчитаны на работу при температуре окружающей среды </t>
    </r>
    <r>
      <rPr>
        <b/>
        <sz val="10"/>
        <color theme="4" tint="-0.499984740745262"/>
        <rFont val="Arial"/>
        <family val="2"/>
        <charset val="204"/>
      </rPr>
      <t>до +40</t>
    </r>
    <r>
      <rPr>
        <b/>
        <sz val="10"/>
        <color theme="4" tint="-0.499984740745262"/>
        <rFont val="Times New Roman"/>
        <family val="1"/>
        <charset val="204"/>
      </rPr>
      <t>°</t>
    </r>
    <r>
      <rPr>
        <b/>
        <sz val="10"/>
        <color theme="4" tint="-0.499984740745262"/>
        <rFont val="Arial"/>
        <family val="2"/>
        <charset val="204"/>
      </rPr>
      <t>С</t>
    </r>
    <r>
      <rPr>
        <sz val="10"/>
        <rFont val="Arial"/>
        <family val="2"/>
        <charset val="204"/>
      </rPr>
      <t xml:space="preserve">
</t>
    </r>
  </si>
  <si>
    <r>
      <t xml:space="preserve">Шкафы шоковой заморозки POLAIR:
Охлаждают от t° продукта </t>
    </r>
    <r>
      <rPr>
        <b/>
        <sz val="10"/>
        <color theme="4" tint="-0.499984740745262"/>
        <rFont val="Arial"/>
        <family val="2"/>
        <charset val="204"/>
      </rPr>
      <t>+90 до +3°</t>
    </r>
    <r>
      <rPr>
        <sz val="10"/>
        <color theme="4" tint="-0.499984740745262"/>
        <rFont val="Arial"/>
        <family val="2"/>
        <charset val="204"/>
      </rPr>
      <t>С</t>
    </r>
    <r>
      <rPr>
        <sz val="10"/>
        <rFont val="Arial"/>
        <family val="2"/>
        <charset val="204"/>
      </rPr>
      <t xml:space="preserve"> – за 90 минут
Замораживают от t° продукта</t>
    </r>
    <r>
      <rPr>
        <sz val="10"/>
        <color theme="4" tint="-0.499984740745262"/>
        <rFont val="Arial"/>
        <family val="2"/>
        <charset val="204"/>
      </rPr>
      <t xml:space="preserve"> </t>
    </r>
    <r>
      <rPr>
        <b/>
        <sz val="10"/>
        <color theme="4" tint="-0.499984740745262"/>
        <rFont val="Arial"/>
        <family val="2"/>
        <charset val="204"/>
      </rPr>
      <t>+90 до  -18°С</t>
    </r>
    <r>
      <rPr>
        <sz val="10"/>
        <rFont val="Arial"/>
        <family val="2"/>
        <charset val="204"/>
      </rPr>
      <t xml:space="preserve"> – за 240 минут
</t>
    </r>
  </si>
  <si>
    <r>
      <t xml:space="preserve">Рабочий диапазон температур 0…+15° С, работают при температуре окр. среды </t>
    </r>
    <r>
      <rPr>
        <b/>
        <u/>
        <sz val="9"/>
        <color theme="0"/>
        <rFont val="Arial"/>
        <family val="2"/>
        <charset val="204"/>
      </rPr>
      <t>до +40</t>
    </r>
    <r>
      <rPr>
        <b/>
        <u/>
        <sz val="9"/>
        <color theme="0"/>
        <rFont val="Arial Cyr"/>
        <charset val="204"/>
      </rPr>
      <t>°</t>
    </r>
    <r>
      <rPr>
        <b/>
        <u/>
        <sz val="9"/>
        <color theme="0"/>
        <rFont val="Arial"/>
        <family val="2"/>
        <charset val="204"/>
      </rPr>
      <t xml:space="preserve"> С</t>
    </r>
  </si>
  <si>
    <r>
      <t>Рабочий диапазон температур 0…+15° С, работают при температуре окр. среды</t>
    </r>
    <r>
      <rPr>
        <b/>
        <sz val="9"/>
        <color theme="0"/>
        <rFont val="Arial"/>
        <family val="2"/>
        <charset val="204"/>
      </rPr>
      <t xml:space="preserve"> </t>
    </r>
    <r>
      <rPr>
        <b/>
        <u/>
        <sz val="9"/>
        <color theme="0"/>
        <rFont val="Arial"/>
        <family val="2"/>
        <charset val="204"/>
      </rPr>
      <t>до +32</t>
    </r>
    <r>
      <rPr>
        <b/>
        <u/>
        <sz val="9"/>
        <color theme="0"/>
        <rFont val="Arial Cyr"/>
        <charset val="204"/>
      </rPr>
      <t>°</t>
    </r>
    <r>
      <rPr>
        <b/>
        <u/>
        <sz val="9"/>
        <color theme="0"/>
        <rFont val="Arial"/>
        <family val="2"/>
        <charset val="204"/>
      </rPr>
      <t xml:space="preserve"> С</t>
    </r>
  </si>
  <si>
    <r>
      <t>Внутренний объем 500л, 
5 полок, вертикальная внутренняя LED подсветка, канапе с LED подсветкой</t>
    </r>
    <r>
      <rPr>
        <b/>
        <sz val="8"/>
        <color indexed="10"/>
        <rFont val="Arial"/>
        <family val="2"/>
        <charset val="204"/>
      </rPr>
      <t xml:space="preserve">. 
</t>
    </r>
    <r>
      <rPr>
        <b/>
        <sz val="8"/>
        <color theme="4" tint="-0.499984740745262"/>
        <rFont val="Arial"/>
        <family val="2"/>
        <charset val="204"/>
      </rPr>
      <t>Увеличенная вместимость. 
Увеличенный Facing</t>
    </r>
    <r>
      <rPr>
        <b/>
        <sz val="8"/>
        <color indexed="10"/>
        <rFont val="Arial"/>
        <family val="2"/>
        <charset val="204"/>
      </rPr>
      <t>.</t>
    </r>
  </si>
  <si>
    <r>
      <t xml:space="preserve">Внутренний объем 700л, 
5 полок, вертикальная внутренняя LED подсветка, канапе с LED подсветкой.  
</t>
    </r>
    <r>
      <rPr>
        <b/>
        <sz val="8"/>
        <color theme="4" tint="-0.499984740745262"/>
        <rFont val="Arial"/>
        <family val="2"/>
        <charset val="204"/>
      </rPr>
      <t>Увеличенная вместимость. 
Увеличенный Facing.</t>
    </r>
  </si>
  <si>
    <r>
      <t xml:space="preserve">Внутренний объем 1 000л, 
10 полок, вертикальная внутренняя LED подсветка, канапе с LED подсветкой,  двери купе 
</t>
    </r>
    <r>
      <rPr>
        <b/>
        <sz val="8"/>
        <color theme="4" tint="-0.499984740745262"/>
        <rFont val="Arial"/>
        <family val="2"/>
        <charset val="204"/>
      </rPr>
      <t>Увеличенная вместимость. 
Увеличенный Facing.</t>
    </r>
  </si>
  <si>
    <r>
      <t xml:space="preserve">Внутренний объем 1 400л, 
10 полок, вертикальная внутренняя LED подсветка, канапе с LED подсветкой,  двери купе 
</t>
    </r>
    <r>
      <rPr>
        <b/>
        <sz val="8"/>
        <color theme="4" tint="-0.499984740745262"/>
        <rFont val="Arial"/>
        <family val="2"/>
        <charset val="204"/>
      </rPr>
      <t>Увеличенная вместимость. 
Увеличенный Facing.</t>
    </r>
  </si>
  <si>
    <r>
      <t xml:space="preserve">Внутренний объем 150л, </t>
    </r>
    <r>
      <rPr>
        <b/>
        <sz val="8"/>
        <color theme="4" tint="-0.499984740745262"/>
        <rFont val="Arial"/>
        <family val="2"/>
        <charset val="204"/>
      </rPr>
      <t>специальный шкаф для икры и пресервов</t>
    </r>
    <r>
      <rPr>
        <b/>
        <sz val="8"/>
        <rFont val="Arial"/>
        <family val="2"/>
        <charset val="204"/>
      </rPr>
      <t xml:space="preserve">, 
2 полки, внутренняя LED подсветка, 
</t>
    </r>
    <r>
      <rPr>
        <b/>
        <sz val="8"/>
        <color theme="4" tint="-0.499984740745262"/>
        <rFont val="Arial"/>
        <family val="2"/>
        <charset val="204"/>
      </rPr>
      <t>механический замок</t>
    </r>
  </si>
  <si>
    <r>
      <t xml:space="preserve">Внутренний объем 500л, </t>
    </r>
    <r>
      <rPr>
        <b/>
        <sz val="8"/>
        <color theme="4" tint="-0.499984740745262"/>
        <rFont val="Arial"/>
        <family val="2"/>
        <charset val="204"/>
      </rPr>
      <t>специальный шкаф для икры и пресервов,</t>
    </r>
    <r>
      <rPr>
        <b/>
        <sz val="8"/>
        <rFont val="Arial"/>
        <family val="2"/>
        <charset val="204"/>
      </rPr>
      <t xml:space="preserve"> 
4 полки, вертикальная внутренняя LED подсветка, канапе с LED  подсветкой,                 </t>
    </r>
    <r>
      <rPr>
        <b/>
        <sz val="8"/>
        <color theme="4" tint="-0.499984740745262"/>
        <rFont val="Arial"/>
        <family val="2"/>
        <charset val="204"/>
      </rPr>
      <t>механический замок</t>
    </r>
  </si>
  <si>
    <r>
      <t xml:space="preserve">Внутренний объем 700л, </t>
    </r>
    <r>
      <rPr>
        <b/>
        <sz val="8"/>
        <color theme="4" tint="-0.499984740745262"/>
        <rFont val="Arial"/>
        <family val="2"/>
        <charset val="204"/>
      </rPr>
      <t>специальный шкаф для икры и пресервов</t>
    </r>
    <r>
      <rPr>
        <b/>
        <sz val="8"/>
        <rFont val="Arial"/>
        <family val="2"/>
        <charset val="204"/>
      </rPr>
      <t xml:space="preserve">, 
4 полки, вертикальная внутренняя LED подсветка, канапе с  LED подсветкой,                 </t>
    </r>
    <r>
      <rPr>
        <b/>
        <sz val="8"/>
        <color theme="4" tint="-0.499984740745262"/>
        <rFont val="Arial"/>
        <family val="2"/>
        <charset val="204"/>
      </rPr>
      <t>механический замок</t>
    </r>
  </si>
  <si>
    <r>
      <t xml:space="preserve">Верхнее расположение агрегата. </t>
    </r>
    <r>
      <rPr>
        <b/>
        <sz val="8"/>
        <color theme="4" tint="-0.499984740745262"/>
        <rFont val="Arial"/>
        <family val="2"/>
        <charset val="204"/>
      </rPr>
      <t>Толщина стенки 43 мм</t>
    </r>
    <r>
      <rPr>
        <b/>
        <sz val="8"/>
        <color indexed="10"/>
        <rFont val="Arial"/>
        <family val="2"/>
        <charset val="204"/>
      </rPr>
      <t xml:space="preserve">. </t>
    </r>
    <r>
      <rPr>
        <b/>
        <sz val="8"/>
        <rFont val="Arial"/>
        <family val="2"/>
        <charset val="204"/>
      </rPr>
      <t>Электрическая оттайка 
4 полки, замок, подсветка</t>
    </r>
  </si>
  <si>
    <t>TD103-G
без столешницы</t>
  </si>
  <si>
    <t>TD103-Bar</t>
  </si>
  <si>
    <t>TD103-Bar
без столешницы</t>
  </si>
  <si>
    <t>1350*520*850</t>
  </si>
  <si>
    <t>1350*520*810</t>
  </si>
  <si>
    <t xml:space="preserve">Корпус и рама двери - RAL9005
в комплекте 2 навесные полки
вертикальная LED подсветка </t>
  </si>
  <si>
    <t xml:space="preserve">Корпус и рама двери - RAL9005
в комплекте 4 навесные полки
вертикальная LED подсветка </t>
  </si>
  <si>
    <t xml:space="preserve">Корпус из нерж стали,  рама двери - св серый
в комплекте 2 навесные полки 
вертикальная LED подсветка </t>
  </si>
  <si>
    <t xml:space="preserve">Корпус из нерж стали,  рама двери - RAL9005
в комплекте 2 навесные полки 
вертикальная LED подсветка </t>
  </si>
  <si>
    <t xml:space="preserve">Корпус из нерж стали,  рамы двери - св серые
в комплекте 4 навесные полки
вертикальная LED подсветка </t>
  </si>
  <si>
    <t xml:space="preserve">Корпус из нерж стали,  рамы двери - св серые 
в комплекте 4 навесные полки
вертикальная LED подсветка </t>
  </si>
  <si>
    <t xml:space="preserve">TD103-G
</t>
  </si>
  <si>
    <t xml:space="preserve">Корпус из нерж стали,  рамы двери - св серые
в комплекте 6 навесных полок
вертикальная LED подсветка </t>
  </si>
  <si>
    <t xml:space="preserve">Корпус и рама двери - RAL9005
в комплекте 6 навесных полок
вертикальная LED подсветка </t>
  </si>
  <si>
    <t>1152001d</t>
  </si>
  <si>
    <t>1152000d</t>
  </si>
  <si>
    <t>Барные холодильные столы/шкафы доступны в двух вариантах исполнения:</t>
  </si>
  <si>
    <r>
      <t xml:space="preserve">Созданы </t>
    </r>
    <r>
      <rPr>
        <i/>
        <sz val="10"/>
        <rFont val="Arial"/>
        <family val="2"/>
        <charset val="204"/>
      </rPr>
      <t xml:space="preserve">для </t>
    </r>
    <r>
      <rPr>
        <b/>
        <i/>
        <sz val="11"/>
        <rFont val="Arial"/>
        <family val="2"/>
        <charset val="204"/>
      </rPr>
      <t>встраивания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в барную стойку, пристенный модуль, нишу, стеллаж и любые элементы мебели.
Уникальная холодильная система обеспечивает эффективную работу моделей в условиях ограниченного доступа воздуха.
Универсальность конструкции позволяет использовать шкафы (столы/шкафы) как  для демонстрации напитков и продуктов, так и в качестве полноценого компактного холодильного стола
</t>
    </r>
  </si>
  <si>
    <t xml:space="preserve">Корпус снаружи и изнутри и дверь - из нерж стали,  
Столешница - нерж сталь с бортом
в комплекте 2 полки </t>
  </si>
  <si>
    <t xml:space="preserve">Корпус снаружи и изнутри и дверь - из нерж стали
Без столешницы
в комплекте 2 полки </t>
  </si>
  <si>
    <t xml:space="preserve">Корпус снаружи и изнутри и дверь - из нерж стали
Столешница - нерж сталь без борта
комплекте 2 полки </t>
  </si>
  <si>
    <t>1051926d</t>
  </si>
  <si>
    <t>1050850d</t>
  </si>
  <si>
    <t>1050716d</t>
  </si>
  <si>
    <t>TM4GN-2222-GС без борта</t>
  </si>
  <si>
    <t xml:space="preserve">2060х605х850/910
</t>
  </si>
  <si>
    <t xml:space="preserve"> Изготовлен из нерж стали  
8 ящиков. Без борта
</t>
  </si>
  <si>
    <t>TM3-GС без борта</t>
  </si>
  <si>
    <t>1050726d</t>
  </si>
  <si>
    <t xml:space="preserve"> Изготовлен из нерж стали  
3 двери. Без борта</t>
  </si>
  <si>
    <t xml:space="preserve">1630х605х850/910
</t>
  </si>
  <si>
    <t>TM3GN-GС без борта</t>
  </si>
  <si>
    <t>1050730d</t>
  </si>
  <si>
    <t xml:space="preserve">1630х705х850/910
</t>
  </si>
  <si>
    <t>ТМ2GN-02-GC</t>
  </si>
  <si>
    <t xml:space="preserve"> Изготовлен из нерж стали  
1 дверь и 2 ящика. Борт
GN1/1</t>
  </si>
  <si>
    <t xml:space="preserve"> ТМ3GN-002-GС</t>
  </si>
  <si>
    <t>1050745d</t>
  </si>
  <si>
    <t xml:space="preserve"> Изготовлен из нерж стали  
2 двери. 2 ящика Борт</t>
  </si>
  <si>
    <t>1052259d</t>
  </si>
  <si>
    <t>Изготовлен из нерж стали  
1 дверь и 2 ящика. Борт</t>
  </si>
  <si>
    <t>TM2GN-GС без столешницы</t>
  </si>
  <si>
    <t>1050754d</t>
  </si>
  <si>
    <t xml:space="preserve"> Изготовлен из нерж стали  
1 дверь и 2 ящика. Без столешницы</t>
  </si>
  <si>
    <t>TM2-GС без столешницы</t>
  </si>
  <si>
    <t>1050758d</t>
  </si>
  <si>
    <t>Изготовлен из нерж стали 
2 двери. Без столешницы</t>
  </si>
  <si>
    <t xml:space="preserve">1200х605х850/910
</t>
  </si>
  <si>
    <t>TM3GN-022-GC</t>
  </si>
  <si>
    <t>1050759d</t>
  </si>
  <si>
    <t>ТМ3GN-033-GС</t>
  </si>
  <si>
    <t>1052291d</t>
  </si>
  <si>
    <t>Изготовлен из нерж стали  
1 дверь и 6 ящиков. Борт</t>
  </si>
  <si>
    <t>TM2GN-12-GС</t>
  </si>
  <si>
    <t>1052294d</t>
  </si>
  <si>
    <t xml:space="preserve"> Изготовлен из нерж стали  
4 ящика. Борт
GN1/1</t>
  </si>
  <si>
    <t>TM3GN-323-GС</t>
  </si>
  <si>
    <t>1052296d</t>
  </si>
  <si>
    <t>Изготовлен из нерж стали  
8 ящиков. Борт</t>
  </si>
  <si>
    <t>TM2GN-30-GС</t>
  </si>
  <si>
    <t>1050761d</t>
  </si>
  <si>
    <t xml:space="preserve"> Изготовлен из нерж стали  
1 дверь и 3 ящика. Борт
GN1/1</t>
  </si>
  <si>
    <t>TM4GN-GС без столешницы</t>
  </si>
  <si>
    <t>1050762d</t>
  </si>
  <si>
    <t xml:space="preserve">2060х705х850/910
</t>
  </si>
  <si>
    <t>Изготовлен из нерж стали  
4 двери. Без столешницы</t>
  </si>
  <si>
    <t>TM3GN-233-GС без борта</t>
  </si>
  <si>
    <t>TM3GN-200-GС без борта</t>
  </si>
  <si>
    <t>1052302d</t>
  </si>
  <si>
    <t>1050763d</t>
  </si>
  <si>
    <t xml:space="preserve"> Изготовлен из нерж стали  
8 ящиков.Без борта</t>
  </si>
  <si>
    <t xml:space="preserve"> Изготовлен из нерж стали  
2 двери. 2 ящика. Без борта</t>
  </si>
  <si>
    <t>TM2-33-GС</t>
  </si>
  <si>
    <t>Изготовлен из нерж стали  
6 ящиков. Борт
GN1/1</t>
  </si>
  <si>
    <t>TM3GN-200-GC</t>
  </si>
  <si>
    <t>1050764d</t>
  </si>
  <si>
    <t xml:space="preserve"> TMi2GN-22-GC</t>
  </si>
  <si>
    <t>Изготовлен из нерж стали   снаружи* и изнутри
4 ящика. 
GN1/1</t>
  </si>
  <si>
    <t>TMi3GN-222-GC</t>
  </si>
  <si>
    <t>1051910d</t>
  </si>
  <si>
    <t>TBi3GN-202-GC без борта</t>
  </si>
  <si>
    <t xml:space="preserve"> Изготовлен из нерж стали   снаружи* и изнутри
6 ящиков</t>
  </si>
  <si>
    <t xml:space="preserve"> Изготовлен из нерж стали   снаружи* и изнутри
1 дверь, 4 ящика</t>
  </si>
  <si>
    <t>1051916d</t>
  </si>
  <si>
    <t>TMi4GN-2200-GC</t>
  </si>
  <si>
    <t xml:space="preserve"> Изготовлен из нерж стали   снаружи* и изнутри
2 двери, 4 ящика 
GN1/1</t>
  </si>
  <si>
    <t>1051919d</t>
  </si>
  <si>
    <t>TMi3GN-222-GC без борта</t>
  </si>
  <si>
    <t>1051920d</t>
  </si>
  <si>
    <t>Изготовлен из нерж стали   снаружи* и изнутри
6 ящиков. Без борта</t>
  </si>
  <si>
    <t>TMi3-222-GC без борта</t>
  </si>
  <si>
    <t>1051924d</t>
  </si>
  <si>
    <t>TMi4GN-2000-GC</t>
  </si>
  <si>
    <t xml:space="preserve"> TMi4GN-2200-GC без борта</t>
  </si>
  <si>
    <t xml:space="preserve"> Изготовлен из нерж стали   снаружи* и изнутри
3 двери, 2 ящика 
GN1/1</t>
  </si>
  <si>
    <t xml:space="preserve"> Изготовлен из нерж стали   снаружи* и изнутри
2 двери, 4 ящика 
 Без борта</t>
  </si>
  <si>
    <t>1051921d</t>
  </si>
  <si>
    <t>1051928d</t>
  </si>
  <si>
    <t>TBi3GN-222-GC без борта</t>
  </si>
  <si>
    <t>1051922d</t>
  </si>
  <si>
    <t>TBi2-GC без борта</t>
  </si>
  <si>
    <t>1051927d</t>
  </si>
  <si>
    <t>1051923d</t>
  </si>
  <si>
    <t>TBi2GN-22-GС</t>
  </si>
  <si>
    <t>Изготовлен из нерж стали   снаружи* и изнутри
4 яшика.
Электрическая оттайка
GN1/1</t>
  </si>
  <si>
    <t>Изготовлен из нерж стали   снаружи* и изнутри
2 двери.
Электрическая оттайка
без борта</t>
  </si>
  <si>
    <t>Изготовлен из нерж стали   снаружи* и изнутри
6 ящиков.
Электрическая оттайка
GN1/1</t>
  </si>
  <si>
    <t>1108111d</t>
  </si>
  <si>
    <t>1108112d</t>
  </si>
  <si>
    <t>1050755d</t>
  </si>
  <si>
    <t xml:space="preserve">1150024d </t>
  </si>
  <si>
    <t>1150019d</t>
  </si>
  <si>
    <t>1151013d</t>
  </si>
  <si>
    <t>1151012d</t>
  </si>
  <si>
    <t xml:space="preserve">1150026d </t>
  </si>
  <si>
    <t xml:space="preserve">1150013d </t>
  </si>
  <si>
    <t>1151011d</t>
  </si>
  <si>
    <t>1151007d</t>
  </si>
  <si>
    <t>1051918d</t>
  </si>
  <si>
    <t>1050707d</t>
  </si>
  <si>
    <t>1050734d</t>
  </si>
  <si>
    <t>1050751d</t>
  </si>
  <si>
    <t>1050750d</t>
  </si>
  <si>
    <t>1050510d</t>
  </si>
  <si>
    <t>1050737d</t>
  </si>
  <si>
    <t>TB2GN-22-GС</t>
  </si>
  <si>
    <t>1050757d</t>
  </si>
  <si>
    <t>TB3GN-GС без борта</t>
  </si>
  <si>
    <t>1050703d</t>
  </si>
  <si>
    <t>Изготовлен из нерж стали 
3 двери. Без борта</t>
  </si>
  <si>
    <t>TB3GN-222-GС</t>
  </si>
  <si>
    <t>Изготовлен из нерж стали 
6 ящиков. Борт
GN1/1</t>
  </si>
  <si>
    <t>1050708d</t>
  </si>
  <si>
    <t>ТМ2GN-22-GС</t>
  </si>
  <si>
    <t>1050712d</t>
  </si>
  <si>
    <t xml:space="preserve"> Изготовлен из нерж стали  
6 ящика. Борт
GN1/1</t>
  </si>
  <si>
    <t>1050727d</t>
  </si>
  <si>
    <t xml:space="preserve">TM2GN-33-GС </t>
  </si>
  <si>
    <t>TM2GN-GС без борта</t>
  </si>
  <si>
    <t xml:space="preserve"> Изготовлен из нерж стали  
2 двери. Без борта
</t>
  </si>
  <si>
    <t>1050725d</t>
  </si>
  <si>
    <t>1050721d</t>
  </si>
  <si>
    <t xml:space="preserve">TM2-GС без борта </t>
  </si>
  <si>
    <t xml:space="preserve"> Изготовлен из нерж стали 
2 двери. Без борта</t>
  </si>
  <si>
    <t xml:space="preserve">ПРАЙС - ЛИСТ  Холодильные шкафы POLAIR - Standard с металлическими дверьми  </t>
  </si>
  <si>
    <t>Специализированные шкафы POLAIR предназначены для создания идеальных условия ферменации и получения высокомаржинальных деликатеных продуктов. 
Рассчитаны на применение в  ресторанах, стейк-хаусах, продуктовых бутиках, супермаркетах, специализированных магазинах, фермерских хозяйствах и т.п. 
Диапазон рабочих температур от -2 до +30°С. 
Влажность регулируется в диапазоне от 60 до 95%. Встроенный увлажнитель предусматривает стандартное подключение к водопроводу (с водоочисткой) и к канализации.
Русифицированная электронная панель управления с графическим дисплеем диагональю 5 дюймов позволяет управлять работой шкафов, задавать нужные параметы для каждой из стадий готовности того или иного продукта, сохранять программы для дальнейшего использования. А также, обеспечивает функцию мониторинга за работой шкафа (в том числе, HACCP).
Двери со стеклопакетами дают возможность визуально контролировать процессы вызревания продуктов, размещенных в шкафах.
Модели с глухими дверьми - бюджетное исполнение шкафов с сохранением всех параметров и характеристик.
Шкафы выпускаются в двух вариантах - с корпусами и дверьми из нержавеющей стали и с корпусами и дверьми, внешние обшивки которых окрашены в стильный черный цвет, а внутренние выполнены из нержавеющей стали.
Шкафы предназначены для работы при температуре окружающего воздуха до +40°С.</t>
  </si>
  <si>
    <t xml:space="preserve">Специализированные шкафы  с глухими дверьми                                                                                                                                                                                             </t>
  </si>
  <si>
    <t>ПРАЙС - ЛИСТ  Cпециализированные  шкафы  POLAIR  с  глухими  дверьми</t>
  </si>
  <si>
    <t>1051089d</t>
  </si>
  <si>
    <t>TBi2-G без борта</t>
  </si>
  <si>
    <t>1051090d</t>
  </si>
  <si>
    <t>TBi2GN-G без борта</t>
  </si>
  <si>
    <t>Изготовлен из нерж стали   снаружи* и изнутри
2 двери.
Электрическая оттайка. Без борта</t>
  </si>
  <si>
    <t>Изготовлен из нерж стали   снаружи* и изнутри
2 двери.
Электрическая оттайка
GN1/1. Без борта</t>
  </si>
  <si>
    <t>900х600х850</t>
  </si>
  <si>
    <t>TBi3-G без борта</t>
  </si>
  <si>
    <t>1051091d</t>
  </si>
  <si>
    <t>1375х600х850</t>
  </si>
  <si>
    <t>Изготовлен из нерж стали   снаружи* и изнутри
3 двери.
Электрическая оттайка
GN1/1. Без борта</t>
  </si>
  <si>
    <t>1051094d</t>
  </si>
  <si>
    <t>TDi2GN-G без борта</t>
  </si>
  <si>
    <t xml:space="preserve"> Изготовлен из нерж стали. LED подсветка.
2 двери со стеклопакетами в алюминиевых рамах. Без Борта</t>
  </si>
  <si>
    <t>TMi2-G без борта</t>
  </si>
  <si>
    <t>1051096d</t>
  </si>
  <si>
    <t>TMi2GN-G без борта</t>
  </si>
  <si>
    <t>1051097d</t>
  </si>
  <si>
    <t>TBi2GN-22-G</t>
  </si>
  <si>
    <t>1051302d</t>
  </si>
  <si>
    <t xml:space="preserve"> Изготовлен из нерж стали. LED подсветка.
4 ящика со стеклопакетами в алюминиевых рамах. Борт</t>
  </si>
  <si>
    <t>TBi2GN-22-G без борта</t>
  </si>
  <si>
    <t xml:space="preserve"> Изготовлен из нерж стали. LED подсветка.
4 ящика со стеклопакетами в алюминиевых рамах.  Без Борта</t>
  </si>
  <si>
    <t>1051303d</t>
  </si>
  <si>
    <t>TBi3GN-222-G</t>
  </si>
  <si>
    <t>1051305d</t>
  </si>
  <si>
    <t>1375х700х850</t>
  </si>
  <si>
    <t>TMi3GN-G без борта</t>
  </si>
  <si>
    <t xml:space="preserve"> Изготовлен из нерж стали   снаружи* и изнутри
3 двери. 
GN1/1. Без Борта</t>
  </si>
  <si>
    <t>1051306d</t>
  </si>
  <si>
    <t>TMi2GN-02-G</t>
  </si>
  <si>
    <t>1051307d</t>
  </si>
  <si>
    <t>TMi4-2222-G</t>
  </si>
  <si>
    <t xml:space="preserve"> Изготовлен из нерж стали   снаружи* и изнутри
8 ящиков. Борт</t>
  </si>
  <si>
    <t>1051311d</t>
  </si>
  <si>
    <t>TBi2GN-20-G</t>
  </si>
  <si>
    <t xml:space="preserve"> Изготовлен из нерж стали. LED подсветка.
2 ящика и 1дверь со стеклопакетами в алюминиевых рамах. Борт</t>
  </si>
  <si>
    <t>1051315d</t>
  </si>
  <si>
    <t>TMi3-G без борта</t>
  </si>
  <si>
    <t xml:space="preserve"> Изготовлен из нерж стали   снаружи* и изнутри
3 двери. Без Борта</t>
  </si>
  <si>
    <t>1051317d</t>
  </si>
  <si>
    <t>TMi2-22-G без борта</t>
  </si>
  <si>
    <t>1051319d</t>
  </si>
  <si>
    <t>TMi2GN-22-G без борта</t>
  </si>
  <si>
    <t>1051320d</t>
  </si>
  <si>
    <t>TMi2-22-G</t>
  </si>
  <si>
    <t>1051321d</t>
  </si>
  <si>
    <t>TMi2-22-G без столешницы</t>
  </si>
  <si>
    <t>1051323d</t>
  </si>
  <si>
    <t>TMi3GN-222-G</t>
  </si>
  <si>
    <t>1051325d</t>
  </si>
  <si>
    <t>TMi3GN-222-G без борта</t>
  </si>
  <si>
    <t xml:space="preserve"> Изготовлен из нерж стали   снаружи* и изнутри
3 ящика 
GN1/1. Без Борта</t>
  </si>
  <si>
    <t>1051326d</t>
  </si>
  <si>
    <t>TMi2-02-G без борта</t>
  </si>
  <si>
    <t>1051327d</t>
  </si>
  <si>
    <t>TMi2GN-22-G</t>
  </si>
  <si>
    <t>1051328d</t>
  </si>
  <si>
    <t>TMi3GN-222-G без столешницы</t>
  </si>
  <si>
    <t xml:space="preserve"> Изготовлен из нерж стали   снаружи* и изнутри
3 ящика 
GN1/1. Без Столешницы</t>
  </si>
  <si>
    <t>1051329d</t>
  </si>
  <si>
    <t>TMi4GN-2222-G</t>
  </si>
  <si>
    <t>1051336d</t>
  </si>
  <si>
    <t>TMi3-222-G</t>
  </si>
  <si>
    <t>1051337d</t>
  </si>
  <si>
    <t>TMi4GN-G без борта</t>
  </si>
  <si>
    <t>1850х700х850</t>
  </si>
  <si>
    <t xml:space="preserve"> Изготовлен из нерж стали   снаружи* и изнутри
4 двери. 
Без Борта</t>
  </si>
  <si>
    <t>1051354d</t>
  </si>
  <si>
    <t>TBi2-22-G без борта</t>
  </si>
  <si>
    <t>Изготовлен из нерж стали   снаружи* и изнутри
4 ящика
Электрическая оттайка. Без борта</t>
  </si>
  <si>
    <t>1051356d</t>
  </si>
  <si>
    <t>Изготовлен из нерж стали   снаружи* и изнутри
2 двери
Электрическая оттайка. Без столешницы</t>
  </si>
  <si>
    <t>1051359d</t>
  </si>
  <si>
    <t>TBi3GN-G без борта</t>
  </si>
  <si>
    <t>1051360d</t>
  </si>
  <si>
    <t>TMi4GN-0222-G</t>
  </si>
  <si>
    <t>1051361d</t>
  </si>
  <si>
    <t>TBi3GN-G без столешницы</t>
  </si>
  <si>
    <t>Изготовлен из нерж стали   снаружи* и изнутри
3 двери.
Электрическая оттайка
GN1/1. Без столешницы</t>
  </si>
  <si>
    <t>1051362d</t>
  </si>
  <si>
    <t>TMi3GN-G без столешницы</t>
  </si>
  <si>
    <t xml:space="preserve"> Изготовлен из нерж стали   снаружи* и изнутри
3 двери. 
GN1/1. Без Столешницы</t>
  </si>
  <si>
    <t>1051363d</t>
  </si>
  <si>
    <t>TDi3-G без столешницы</t>
  </si>
  <si>
    <t xml:space="preserve"> Изготовлен из нерж стали. LED подсветка.
3 двери со стеклопакетами в алюминиевых рамах. Без Столешницы. GN1/1</t>
  </si>
  <si>
    <t>1051365d</t>
  </si>
  <si>
    <t>TBi2-20-G</t>
  </si>
  <si>
    <t>Изготовлен из нерж стали   снаружи* и изнутри
1 дверь и 2 ящика.
Электрическая оттайка.  Борт</t>
  </si>
  <si>
    <t>1051366d</t>
  </si>
  <si>
    <t>TBi3GN-200-G</t>
  </si>
  <si>
    <t>Изготовлен из нерж стали   снаружи* и изнутри
2 ящика и 2 двери.
Электрическая оттайка
GN1/1</t>
  </si>
  <si>
    <t>1051917d</t>
  </si>
  <si>
    <t>TMi2GN-22-G без столешницы</t>
  </si>
  <si>
    <t>1051369d</t>
  </si>
  <si>
    <t>TDi3GN-G без столешницы</t>
  </si>
  <si>
    <t xml:space="preserve"> Изготовлен из нерж стали. LED подсветка.
3 двери со стеклопакетами в алюминиевых рамах. Без Столешницы. </t>
  </si>
  <si>
    <t>1051732d</t>
  </si>
  <si>
    <t>TMi2GN-20-G</t>
  </si>
  <si>
    <t>1051372d</t>
  </si>
  <si>
    <t>TMi4-G без борта</t>
  </si>
  <si>
    <t>1850х600х850</t>
  </si>
  <si>
    <t>1051373d</t>
  </si>
  <si>
    <t>TBi2GN-G без столешницы</t>
  </si>
  <si>
    <t>Изготовлен из нерж стали   снаружи* и изнутри
2 двери.
Электрическая оттайка
GN1/1. Без Столешницы</t>
  </si>
  <si>
    <t>1051374d</t>
  </si>
  <si>
    <t>TMi2GN-G без столешницы</t>
  </si>
  <si>
    <t xml:space="preserve"> Изготовлен из нерж стали   снаружи* и изнутри
2 двери. 
GN1/1. Без Столешницы</t>
  </si>
  <si>
    <t>1051375d</t>
  </si>
  <si>
    <t>TBi3-002-G без борта</t>
  </si>
  <si>
    <t>1051377d</t>
  </si>
  <si>
    <t>TBi3-200-G без борта</t>
  </si>
  <si>
    <t>1051378d</t>
  </si>
  <si>
    <t>TBi2-22-G</t>
  </si>
  <si>
    <t>Изготовлен из нерж стали   снаружи* и изнутри
4 ящика.
Электрическая оттайка.  Борт</t>
  </si>
  <si>
    <t>1051379d</t>
  </si>
  <si>
    <t>TMi3GNpizza-222-G</t>
  </si>
  <si>
    <t>Изготовлен из нерж стали снаружи* и изнутри. Столешница - натуральный гранит.  6 ящиков
Борт высотой 150 мм. GN1/1</t>
  </si>
  <si>
    <t>1051381d</t>
  </si>
  <si>
    <t>900х600х810</t>
  </si>
  <si>
    <t>900х700х810</t>
  </si>
  <si>
    <t>1375х700х810</t>
  </si>
  <si>
    <t>1375*600*810</t>
  </si>
  <si>
    <t>1375*700*810</t>
  </si>
  <si>
    <t xml:space="preserve"> Изготовлен из нерж стали снаружи* и изнутри
2 двери. Без Борта</t>
  </si>
  <si>
    <t xml:space="preserve"> Изготовлен из нерж стали снаружи* и изнутри
1 дверь и 2 ящика. Без Борта</t>
  </si>
  <si>
    <t xml:space="preserve"> Изготовлен из нерж стали снаружи* и изнутри
4 ящика. Без Борта</t>
  </si>
  <si>
    <t xml:space="preserve"> Изготовлен из нерж стали снаружи* и изнутри
4 ящика. Без Столешницы</t>
  </si>
  <si>
    <t xml:space="preserve"> Изготовлен из нерж стали   снаружи* и изнутри
2 двери. 
GN1/1. Без Борта</t>
  </si>
  <si>
    <t>TM2-G без борта</t>
  </si>
  <si>
    <t>1200х605х850</t>
  </si>
  <si>
    <t xml:space="preserve"> Изготовлен из нерж стали 
2 двери. Без Борта</t>
  </si>
  <si>
    <t>1050459d</t>
  </si>
  <si>
    <t>TM3-G без борта</t>
  </si>
  <si>
    <t>1630х605х850</t>
  </si>
  <si>
    <t xml:space="preserve"> Изготовлен из нерж стали  
3 двери. Без Борта</t>
  </si>
  <si>
    <t>1050460d</t>
  </si>
  <si>
    <t>TM3GN-G без борта</t>
  </si>
  <si>
    <t>1630х705х850</t>
  </si>
  <si>
    <t xml:space="preserve"> Изготовлен из нерж стали  
3 двери. Без Борта
GN1/1</t>
  </si>
  <si>
    <t>1050461d</t>
  </si>
  <si>
    <t>TB2GN-G без борта</t>
  </si>
  <si>
    <t>1200х705х850</t>
  </si>
  <si>
    <t>1050462d</t>
  </si>
  <si>
    <t>TB2GN-22-G</t>
  </si>
  <si>
    <t>1050465d</t>
  </si>
  <si>
    <t>ТМ2GN-30-G</t>
  </si>
  <si>
    <t xml:space="preserve"> Изготовлен из нерж стали 
3 ящика и 1 дверь. Борт </t>
  </si>
  <si>
    <t>1050466d</t>
  </si>
  <si>
    <t>ТМ4GN-G без борта</t>
  </si>
  <si>
    <t>2060х705х850</t>
  </si>
  <si>
    <t xml:space="preserve"> Изготовлен из нерж стали  
4 двери. Без Борта
GN1/1</t>
  </si>
  <si>
    <t>1050467d</t>
  </si>
  <si>
    <t>1050468d</t>
  </si>
  <si>
    <t>ТМ3GN-022-G</t>
  </si>
  <si>
    <t>1050472d</t>
  </si>
  <si>
    <t>ТМ3GN-002-G без борта</t>
  </si>
  <si>
    <t xml:space="preserve"> Изготовлен из нерж стали 
2 двери и 2 ящика. Борт </t>
  </si>
  <si>
    <t>1050473d</t>
  </si>
  <si>
    <t>ТМ3GN-002-G</t>
  </si>
  <si>
    <t xml:space="preserve"> Изготовлен из нерж стали 
2 двери и 2 ящика. Без Борта </t>
  </si>
  <si>
    <t>1050474d</t>
  </si>
  <si>
    <t>ТМ2GN-22-G без борта</t>
  </si>
  <si>
    <t xml:space="preserve"> Изготовлен из нерж стали 
4 ящика. Без Борт </t>
  </si>
  <si>
    <t>1050478d</t>
  </si>
  <si>
    <t>TM4GN-3300-G</t>
  </si>
  <si>
    <t>1050482d</t>
  </si>
  <si>
    <t>TM4GN-3200-G</t>
  </si>
  <si>
    <t xml:space="preserve"> Изготовлен из нерж стали  
2 двери и 6 ящиков. Борт
GN1/1</t>
  </si>
  <si>
    <t xml:space="preserve"> Изготовлен из нерж стали  
2 двери и 5 ящиков. Борт
GN1/1</t>
  </si>
  <si>
    <t>1050483d</t>
  </si>
  <si>
    <t>TM4GN-2222-G</t>
  </si>
  <si>
    <t xml:space="preserve"> Изготовлен из нерж стали  
8 ящиков. Борт
GN1/1</t>
  </si>
  <si>
    <t>1050484d</t>
  </si>
  <si>
    <t>TM4-3300-G</t>
  </si>
  <si>
    <t>1050485d</t>
  </si>
  <si>
    <t>TM4-3200-G</t>
  </si>
  <si>
    <t>1050486d</t>
  </si>
  <si>
    <t>TM3GN-330-G</t>
  </si>
  <si>
    <t>1050489d</t>
  </si>
  <si>
    <t>TM2GN-20-G</t>
  </si>
  <si>
    <t>1050492d</t>
  </si>
  <si>
    <t>TM3-222-G без борта</t>
  </si>
  <si>
    <t>1050496d</t>
  </si>
  <si>
    <t>TM3-320-G</t>
  </si>
  <si>
    <t xml:space="preserve"> Изготовлен из нерж стали 
9 ящиков. Борт </t>
  </si>
  <si>
    <t xml:space="preserve"> Изготовлен из нерж стали 
6 ящиков. Борт </t>
  </si>
  <si>
    <t xml:space="preserve"> Изготовлен из нерж стали 
6 ящиков. Без Борта </t>
  </si>
  <si>
    <t>1050497d</t>
  </si>
  <si>
    <t xml:space="preserve"> TM3-330-G</t>
  </si>
  <si>
    <t xml:space="preserve"> Изготовлен из нерж стали 
1 дверь и  6 ящиков. Борт </t>
  </si>
  <si>
    <t xml:space="preserve"> Изготовлен из нерж стали 
1 дверь и  5 ящиков. Борт </t>
  </si>
  <si>
    <t>1050498d</t>
  </si>
  <si>
    <t>TM3GN-222-G без борта</t>
  </si>
  <si>
    <t>1052201d</t>
  </si>
  <si>
    <t>TM2GN-G без борта</t>
  </si>
  <si>
    <t xml:space="preserve"> Изготовлен из нерж стали  
2 двери. Без Борта
GN1/1</t>
  </si>
  <si>
    <t>1052202d</t>
  </si>
  <si>
    <t>TM3GN-030-G</t>
  </si>
  <si>
    <t xml:space="preserve"> Изготовлен из нерж стали 
2 двери и 3 ящика. Борт </t>
  </si>
  <si>
    <t>TM3GN-200-G</t>
  </si>
  <si>
    <t>1052205d</t>
  </si>
  <si>
    <t>1052206d</t>
  </si>
  <si>
    <t>TB2GN-02-G</t>
  </si>
  <si>
    <t>1052207d</t>
  </si>
  <si>
    <t xml:space="preserve">TM3-002-G </t>
  </si>
  <si>
    <t>1052209d</t>
  </si>
  <si>
    <t>ТМ4GN-0022-G</t>
  </si>
  <si>
    <t>1052216d</t>
  </si>
  <si>
    <t>ТМ3GN-033-G</t>
  </si>
  <si>
    <t>1052217d</t>
  </si>
  <si>
    <t>ТМ4GN-2200-G</t>
  </si>
  <si>
    <t>1052218d</t>
  </si>
  <si>
    <t>ТB4GN-2222-G</t>
  </si>
  <si>
    <t>1052222d</t>
  </si>
  <si>
    <t>TB2GN-GC без борта</t>
  </si>
  <si>
    <t>1050738d</t>
  </si>
  <si>
    <t>ТМ2GN-03-G без борта</t>
  </si>
  <si>
    <t xml:space="preserve"> Изготовлен из нерж стали 
1 дверь и 3 ящика. Без Борт </t>
  </si>
  <si>
    <t>1052233d</t>
  </si>
  <si>
    <t>TB3GN-222-G</t>
  </si>
  <si>
    <t xml:space="preserve"> Изготовлен из нерж стали  
6 ящиков. Борт
GN1/1</t>
  </si>
  <si>
    <t>1052241d</t>
  </si>
  <si>
    <t>TB2GN-22-G без борта</t>
  </si>
  <si>
    <t xml:space="preserve"> Изготовлен из нерж стали  
4 ящика. Без Борта
GN1/1</t>
  </si>
  <si>
    <t>1052243d</t>
  </si>
  <si>
    <t>ТМ4GN-2223-G</t>
  </si>
  <si>
    <t xml:space="preserve"> Изготовлен из нерж стали  
9 ящиков. Борт
GN1/1</t>
  </si>
  <si>
    <t>1052247d</t>
  </si>
  <si>
    <t>TM2-20-G</t>
  </si>
  <si>
    <t>1052249d</t>
  </si>
  <si>
    <t>TB2GN-33-G</t>
  </si>
  <si>
    <t>1052251d</t>
  </si>
  <si>
    <t>TB3GN-022-G</t>
  </si>
  <si>
    <t xml:space="preserve"> Изготовлен из нерж стали  
1 дверь и 4 ящика. Борт
GN1/1</t>
  </si>
  <si>
    <t>1052257d</t>
  </si>
  <si>
    <t>TBi3GN-122-G</t>
  </si>
  <si>
    <t>Изготовлен из нерж стали   снаружи* и изнутри
5 ящиков.
Электрическая оттайка
GN1/1</t>
  </si>
  <si>
    <t>1051357d</t>
  </si>
  <si>
    <t>TM3-G без столешницы</t>
  </si>
  <si>
    <t>1630х605х810</t>
  </si>
  <si>
    <t>1052264d</t>
  </si>
  <si>
    <t xml:space="preserve"> TB3GN-G без борта</t>
  </si>
  <si>
    <t>1630х705х810</t>
  </si>
  <si>
    <t>1052265d</t>
  </si>
  <si>
    <t>TM2-33-G без борта</t>
  </si>
  <si>
    <t>1052267d</t>
  </si>
  <si>
    <t>TM3-200-G</t>
  </si>
  <si>
    <t>1052268d</t>
  </si>
  <si>
    <t>TM3-230-G</t>
  </si>
  <si>
    <t xml:space="preserve"> Изготовлен из нерж стали 
5 ящиков. Борт </t>
  </si>
  <si>
    <t>1052269d</t>
  </si>
  <si>
    <t>TM2GN-22-G без столешницы</t>
  </si>
  <si>
    <t>1200х705х810</t>
  </si>
  <si>
    <t>1052270d</t>
  </si>
  <si>
    <t>TM2GN-02-G без столешницы</t>
  </si>
  <si>
    <t xml:space="preserve"> Изготовлен из нерж стали 
1 дверь и 2 ящика. Без Борт </t>
  </si>
  <si>
    <t>1052272d</t>
  </si>
  <si>
    <t>TM4-2222-G</t>
  </si>
  <si>
    <t>1052276d</t>
  </si>
  <si>
    <t>TM4GN-2200-G без борта</t>
  </si>
  <si>
    <t xml:space="preserve"> Изготовлен из нерж стали  
2 двери и 4 ящика. Борт
GN1/1</t>
  </si>
  <si>
    <t>1052277d</t>
  </si>
  <si>
    <t>TM2GN-33-G без борта</t>
  </si>
  <si>
    <t xml:space="preserve"> Изготовлен из нерж стали 
6 ящиков. Без Борт </t>
  </si>
  <si>
    <t>1052278d</t>
  </si>
  <si>
    <t>TM2GN-G с колесами</t>
  </si>
  <si>
    <t>1052279d</t>
  </si>
  <si>
    <t>TB2GN-G с колесами</t>
  </si>
  <si>
    <t>1052280d</t>
  </si>
  <si>
    <t>TD2-G с колесами</t>
  </si>
  <si>
    <t>1052281d</t>
  </si>
  <si>
    <t>TM2-22-G без борта</t>
  </si>
  <si>
    <t>1052282d</t>
  </si>
  <si>
    <t>TB4GN-G без борта</t>
  </si>
  <si>
    <t xml:space="preserve"> Изготовлен из нерж стали  
4 двери.Без Борта
GN1/1</t>
  </si>
  <si>
    <t>1052283d</t>
  </si>
  <si>
    <t>TD4GN-G без борта</t>
  </si>
  <si>
    <t>1052285d</t>
  </si>
  <si>
    <t>TB3GN-003-G</t>
  </si>
  <si>
    <t xml:space="preserve"> Изготовлен из нерж стали  
2 двери и 3 ящика. Борт
GN1/1</t>
  </si>
  <si>
    <t>1052287d</t>
  </si>
  <si>
    <t>TB3GN-002-G</t>
  </si>
  <si>
    <t xml:space="preserve"> Изготовлен из нерж стали  
3 двери.Без Борта
GN1/1</t>
  </si>
  <si>
    <t xml:space="preserve"> Изготовлен из нерж стали  
2 двери и 2 ящика. Борт
GN1/1</t>
  </si>
  <si>
    <t>1052288d</t>
  </si>
  <si>
    <t xml:space="preserve"> TB4GN-3333-G</t>
  </si>
  <si>
    <t xml:space="preserve"> Изготовлен из нерж стали  
12 ящиков. Борт
GN1/1</t>
  </si>
  <si>
    <t>1052289d</t>
  </si>
  <si>
    <t>TM3GN-G без столешницы</t>
  </si>
  <si>
    <t xml:space="preserve"> Изготовлен из нерж стали  
3 двери. Без Столешницы
GN1/1</t>
  </si>
  <si>
    <t>1052290d</t>
  </si>
  <si>
    <t>TB4GN-0023-G</t>
  </si>
  <si>
    <t xml:space="preserve"> Изготовлен из нерж стали  
2 двери и 5 ящиков.Без Борта
GN1/1</t>
  </si>
  <si>
    <t>1052292d</t>
  </si>
  <si>
    <t>TB3GN-220-G</t>
  </si>
  <si>
    <t>1052293d</t>
  </si>
  <si>
    <t>TM4-G без борта</t>
  </si>
  <si>
    <t>2060х605х850</t>
  </si>
  <si>
    <t xml:space="preserve"> Изготовлен из нерж стали  
4 двери. Без Борта
</t>
  </si>
  <si>
    <t>1052295d</t>
  </si>
  <si>
    <t>TM3-220-G без борта</t>
  </si>
  <si>
    <t xml:space="preserve"> Изготовлен из нерж стали 
1 дверь и 4 ящика. Без Борта </t>
  </si>
  <si>
    <t>1052297d</t>
  </si>
  <si>
    <t>TM2-20-G без борта</t>
  </si>
  <si>
    <t xml:space="preserve"> Изготовлен из нерж стали 
1 дверь и 2 ящика. Без Борта </t>
  </si>
  <si>
    <t>1052298d</t>
  </si>
  <si>
    <t>TM3-200-G без борта</t>
  </si>
  <si>
    <t>1052299d</t>
  </si>
  <si>
    <t>TB3GN-222-G без столешницы</t>
  </si>
  <si>
    <t>1052301d</t>
  </si>
  <si>
    <t>TM2-02-G без борта</t>
  </si>
  <si>
    <t>1052303d</t>
  </si>
  <si>
    <t>TM3GN-032-G</t>
  </si>
  <si>
    <t>1052305d</t>
  </si>
  <si>
    <t>TD3GN-G без столешницы</t>
  </si>
  <si>
    <t>2060х705х810</t>
  </si>
  <si>
    <t xml:space="preserve"> Изготовлен из нерж стали. LED подсветка.
4 двери со стеклопакетами в алюминиевых рамах.Без Столешницы. GN1/1</t>
  </si>
  <si>
    <t>1052308d</t>
  </si>
  <si>
    <t>TB2GN-20-G</t>
  </si>
  <si>
    <t>1052309d</t>
  </si>
  <si>
    <t>TM3GNpizza-222-G</t>
  </si>
  <si>
    <t>Изготовлен из нерж стали. Столешница - натуральный гранит.  6 ящиков.
Борт высотой 150 мм. GN1/1</t>
  </si>
  <si>
    <t>1052310d</t>
  </si>
  <si>
    <t>ТМ4-0002-G</t>
  </si>
  <si>
    <t>1052311d</t>
  </si>
  <si>
    <t>TB4GN-2220-G</t>
  </si>
  <si>
    <t xml:space="preserve"> Изготовлен из нерж стали  
1 дверь и 6 ящиков.Без Борта
GN1/1</t>
  </si>
  <si>
    <t>1052312d</t>
  </si>
  <si>
    <t xml:space="preserve">TM3-300-G </t>
  </si>
  <si>
    <t>1052313d</t>
  </si>
  <si>
    <t>TM2-G без столешницы</t>
  </si>
  <si>
    <t>1200х605х810</t>
  </si>
  <si>
    <t xml:space="preserve"> Изготовлен из нерж стали 
2 двери. Без Столешницы</t>
  </si>
  <si>
    <t>1052314d</t>
  </si>
  <si>
    <t xml:space="preserve"> Изготовлен из нерж стали 
6 ящиков. Без Борта</t>
  </si>
  <si>
    <t xml:space="preserve"> Изготовлен из нерж стали 
4 ящика. Без Борта </t>
  </si>
  <si>
    <t xml:space="preserve"> Изготовлен из нерж стали  
3 двери. Без столешницы</t>
  </si>
  <si>
    <t xml:space="preserve"> Изготовлен из нерж стали 
4 ящика. Без столешницы</t>
  </si>
  <si>
    <t xml:space="preserve"> Изготовлен из нерж стали  
2 двери и 4 ящика. Без борта
GN1/1</t>
  </si>
  <si>
    <t xml:space="preserve"> Изготовлен из нерж стали 2 дверм и 2 ящика. Борт 
GN1/1</t>
  </si>
  <si>
    <t xml:space="preserve"> Изготовлен из нерж стали 
1 дверь и 4 ящика. Борт
GN1/1 </t>
  </si>
  <si>
    <t xml:space="preserve"> Изготовлен из нерж стали 
2 двери и 3 ящика. Борт 
GN1/1</t>
  </si>
  <si>
    <t xml:space="preserve"> Изготовлен из нерж стали 
1 дверь и 5 ящиков. Борт 
GN1/1</t>
  </si>
  <si>
    <t xml:space="preserve"> Изготовлен из нерж стали 
1 дверь и 6 ящика. Борт 
GN1/1</t>
  </si>
  <si>
    <t xml:space="preserve"> Изготовлен из нерж стали 
2 двери и 2 ящика. Борт 
GN1/1</t>
  </si>
  <si>
    <t xml:space="preserve"> Изготовлен из нерж стали 
6 ящиков. Борт
GN1/1 </t>
  </si>
  <si>
    <t xml:space="preserve"> Изготовлен из нерж стали 
1 дверь и 6 ящиков. Борт 
GN1/1</t>
  </si>
  <si>
    <t xml:space="preserve"> Изготовлен из нерж стали 
9 ящиков. Борт 
GN1/1</t>
  </si>
  <si>
    <t xml:space="preserve"> Изготовлен из нерж стали 
2 двери и 2 ящика. Без Борта 
GN1/1</t>
  </si>
  <si>
    <t xml:space="preserve"> Изготовлен из нерж стали 
6 ящиков. Без Борта 
GN1/1</t>
  </si>
  <si>
    <t xml:space="preserve"> Изготовлен из нерж стали 
6 ящиков. Без Столешницы 
GN1/1</t>
  </si>
  <si>
    <t xml:space="preserve"> Изготовлен из нерж стали  
3 двери и 2 ящика. Борт
</t>
  </si>
  <si>
    <t xml:space="preserve"> Изготовлен из нерж стали  
2 двери и 5 ящиков. Борт
</t>
  </si>
  <si>
    <t xml:space="preserve"> Изготовлен из нерж стали  
2 двери и 6 ящиков. Борт
</t>
  </si>
  <si>
    <t xml:space="preserve"> Изготовлен из нерж стали  
8 ящиков. Борт
</t>
  </si>
  <si>
    <t xml:space="preserve"> Изготовлен из нерж стали. LED подсветка.
4 двери со стеклопакетами в алюминиевых рамах.Без Борта. GN1/1</t>
  </si>
  <si>
    <t xml:space="preserve"> Изготовлен из нерж стали снаружи* и изнутри
2 двери. Борт</t>
  </si>
  <si>
    <t xml:space="preserve"> Изготовлен из нерж стали снаружи* и изнутри
4 ящика. Борт</t>
  </si>
  <si>
    <t xml:space="preserve"> Изготовлен из нерж стали   снаружи* и изнутри
2 двери.  Борт
GN1/1</t>
  </si>
  <si>
    <t xml:space="preserve"> Изготовлен из нерж стали   снаружи* и изнутри
1 дверь и 2 ящика. Борт
GN1/1.</t>
  </si>
  <si>
    <t>Изготовлен из нерж стали   снаружи* и изнутри
 4 ящика. Борт
GN1/1.</t>
  </si>
  <si>
    <t xml:space="preserve"> Изготовлен из нерж стали   снаружи* и изнутри
4 ящика. 
GN1/1. Без борта</t>
  </si>
  <si>
    <t xml:space="preserve"> Изготовлен из нерж стали   снаружи* и изнутри
4 ящика. 
GN1/1. Без Столешницы</t>
  </si>
  <si>
    <t xml:space="preserve"> Изготовлен из нерж стали   снаружи* и изнутри
3 двери. Борт</t>
  </si>
  <si>
    <t xml:space="preserve"> Изготовлен из нерж стали   снаружи* и изнутри
3 ящика. Борт</t>
  </si>
  <si>
    <t xml:space="preserve"> Изготовлен из нерж стали   снаружи* и изнутри
3 двери. Борт
GN1/1</t>
  </si>
  <si>
    <t xml:space="preserve"> Изготовлен из нерж стали   снаружи* и изнутри
 3 ящика. Борт
GN1/1.</t>
  </si>
  <si>
    <t xml:space="preserve"> Изготовлен из нерж стали   снаружи* и изнутри
4 двери. Без Борта</t>
  </si>
  <si>
    <t xml:space="preserve"> Изготовлен из нерж стали   снаружи* и изнутри
4 двери. Борт
GN1/1</t>
  </si>
  <si>
    <t xml:space="preserve"> Изготовлен из нерж стали   снаружи* и изнутри
1 дверь и 6 ящиков. Борт
GN1/1</t>
  </si>
  <si>
    <t xml:space="preserve"> Изготовлен из нерж стали   снаружи* и изнутри
8 ящиков. Борт
GN1/1</t>
  </si>
  <si>
    <t>TBi2-G без столешницы</t>
  </si>
  <si>
    <t xml:space="preserve">TBi2-G без столешницы </t>
  </si>
  <si>
    <t>Изготовлен из нерж стали   снаружи* и изнутри
2 двери.
Электрическая оттайка.
Борт. GN1/1</t>
  </si>
  <si>
    <t>Изготовлен из нерж стали   снаружи* и изнутри
3 двери.
Электрическая оттайка
Без борта</t>
  </si>
  <si>
    <t>Изготовлен из нерж стали   снаружи* и изнутри
2 двери и 2 ящика.
Электрическая оттайка
Без борта</t>
  </si>
  <si>
    <t>Холодильные шкафы из нержавеющей стали</t>
  </si>
  <si>
    <t xml:space="preserve">ПРАЙС - ЛИСТ  Холодильные шкафы POLAIR Smart door с глухими дверьми  </t>
  </si>
  <si>
    <t>Прочие свойства соответствуют основным ТТХ базовых моделей шкафов серий Standard и Grande</t>
  </si>
  <si>
    <r>
      <t xml:space="preserve">Холодильные шкафы Smart door - модели с разделенными пополам дверьми </t>
    </r>
    <r>
      <rPr>
        <b/>
        <u/>
        <sz val="10"/>
        <rFont val="Arial"/>
        <family val="2"/>
        <charset val="204"/>
      </rPr>
      <t xml:space="preserve">при общем </t>
    </r>
    <r>
      <rPr>
        <b/>
        <sz val="10"/>
        <rFont val="Arial"/>
        <family val="2"/>
        <charset val="204"/>
      </rPr>
      <t xml:space="preserve">охлаждаемом объеме. </t>
    </r>
  </si>
  <si>
    <t>скоро</t>
  </si>
  <si>
    <t>1001172d</t>
  </si>
  <si>
    <t>1001079d</t>
  </si>
  <si>
    <t xml:space="preserve">Холодильные шкафы из оцинкованной стали с полимерным покрытием </t>
  </si>
  <si>
    <t>606*600*890</t>
  </si>
  <si>
    <t xml:space="preserve">Внутренний объем 200л, 
2 полки, 
внутренняя LED подсветка 
</t>
  </si>
  <si>
    <t xml:space="preserve">Внутренний объем 200л, 
2 полки, 
внутренняя LED подсветка, замок
</t>
  </si>
  <si>
    <t>Внутренний объем 200л, 
2 полки, 
внутренняя LED подсветка. 
Корпус черного цвета - снаружи и изнутри</t>
  </si>
  <si>
    <t>Внутренний объем 200л, 
2 полки, 
внутренняя LED подсветка, замок. 
Корпус черного цвета - снаружи и изнутри</t>
  </si>
  <si>
    <t>CM105hd-S</t>
  </si>
  <si>
    <t>CM107hd-S</t>
  </si>
  <si>
    <t>CM110hd-S</t>
  </si>
  <si>
    <t>CM114hd-S</t>
  </si>
  <si>
    <t>CM107hd-G</t>
  </si>
  <si>
    <t>CM110hd-G</t>
  </si>
  <si>
    <t>CM114hd-G</t>
  </si>
  <si>
    <t>CM105hd-G</t>
  </si>
  <si>
    <r>
      <t xml:space="preserve">Шкафы отложенной расстойки обеспечивают блокировку ферментации, холодного хранение заготовок, их регенерацию и расстойку  в нужных для каждого из процессов условиях.
Дают возможность подготовить изделия из теста к выпечке </t>
    </r>
    <r>
      <rPr>
        <u/>
        <sz val="8"/>
        <rFont val="Arial"/>
        <family val="2"/>
        <charset val="204"/>
      </rPr>
      <t>к строго определенному времени</t>
    </r>
    <r>
      <rPr>
        <sz val="8"/>
        <rFont val="Arial"/>
        <family val="2"/>
        <charset val="204"/>
      </rPr>
      <t xml:space="preserve">.
Повышают качество выпечки, защищают рецептуру, минимизируют ошибки персонала, позволяют отказаться от работы в ночную смену и оплаты сверхурочного и  ночного труда.
УВЕЛИЧИВАЮТ  ПРИБЫЛЬНОСТЬ  ЛЮБОЙ  ПЕКАРНИ!
</t>
    </r>
  </si>
  <si>
    <t>Шкафы предназначены для работы при температуре окружающего воздуха до +40°С.
Корпус – герметичный цельнозаливной. 
Холодильная система разработана с учетом специфики данного вида оборудования.</t>
  </si>
  <si>
    <t xml:space="preserve">Шкафы холодной или отложенной расстойки с глухими дверьми                                                                                                                                                                                                    </t>
  </si>
  <si>
    <t>Для моделей 
CR3-G, CR5-G 
CR3-L, CR4-L, 
CR5-L, CR6-L</t>
  </si>
  <si>
    <t>CВ107hd-S</t>
  </si>
  <si>
    <t>Верхнее расположение агрегата 
4 полки, подсветка
Доступ к общему охлаждаемому объему через две двери</t>
  </si>
  <si>
    <t>Верхнее расположение агрегата
4 полки, подсветка
GN2/1
Доступ к общему охлаждаемому объему через две двери</t>
  </si>
  <si>
    <t>Верхнее расположение агрегата 
4 полки, подсветка
GN2/1
Доступ к общему охлаждаемому объему через две двери</t>
  </si>
  <si>
    <t>Внутренний объем 500л, 
4 полки, вертикальная внутренняя LED подсветка, канапе с  LED подсветкой
Доступ к общему охлаждаемому объему через две двери</t>
  </si>
  <si>
    <t>Внутренний объем 700л, 
4 полки, вертикальная внутренняя LED подсветка, канапе с  LED подсветкой 
Доступ к общему охлаждаемому объему через две двери</t>
  </si>
  <si>
    <t>DM105hd-S</t>
  </si>
  <si>
    <t>DM107hd-S</t>
  </si>
  <si>
    <t>DB105hd-S</t>
  </si>
  <si>
    <t>DB107hd-S</t>
  </si>
  <si>
    <r>
      <rPr>
        <b/>
        <sz val="10"/>
        <color rgb="FFFF0000"/>
        <rFont val="Arial"/>
        <family val="2"/>
        <charset val="204"/>
      </rPr>
      <t>EXTRA  TEMPERATURE</t>
    </r>
    <r>
      <rPr>
        <sz val="10"/>
        <rFont val="Arial"/>
        <family val="2"/>
        <charset val="204"/>
      </rPr>
      <t xml:space="preserve"> – минимизация потерь холода при открывании двери – максимальное сохранение свежести продуктов</t>
    </r>
  </si>
  <si>
    <r>
      <rPr>
        <b/>
        <sz val="10"/>
        <color rgb="FFFF0000"/>
        <rFont val="Arial"/>
        <family val="2"/>
        <charset val="204"/>
      </rPr>
      <t xml:space="preserve">EXTRA  ENERGY </t>
    </r>
    <r>
      <rPr>
        <sz val="10"/>
        <rFont val="Arial"/>
        <family val="2"/>
        <charset val="204"/>
      </rPr>
      <t>– отсутствие существенных потерь холода (неизбежных при открывании полноразмерных дверей)  –  снижение энергозатрат на их компенсацию</t>
    </r>
  </si>
  <si>
    <r>
      <rPr>
        <b/>
        <sz val="10"/>
        <color rgb="FFFF0000"/>
        <rFont val="Arial"/>
        <family val="2"/>
        <charset val="204"/>
      </rPr>
      <t xml:space="preserve">EXTRA  LIFE </t>
    </r>
    <r>
      <rPr>
        <sz val="10"/>
        <rFont val="Arial"/>
        <family val="2"/>
        <charset val="204"/>
      </rPr>
      <t xml:space="preserve">–– двойное количество гарантированных открываний дверей - увеличенный срок эксплуатации </t>
    </r>
  </si>
  <si>
    <t>CВ107hd-G</t>
  </si>
  <si>
    <t>Верхнее расположение агрегата                           Электрическая оттайка
4 полки, подсветка
GN2/1
Доступ к общему охлаждаемому объему через две двери</t>
  </si>
  <si>
    <t>Верхнее расположение агрегата                           Электрическая оттайка
4 полки, подсветка, GN2/1
Доступ к общему охлаждаемому объему через две двери</t>
  </si>
  <si>
    <t>Толщина стенки корпуса 43 мм 
Электрическая оттайка 
Обогрев дверного проема
Доступ к общему охлаждаемому объему через две двери
Вертикальная LED подсветка выкладки и канапе
4 полки</t>
  </si>
  <si>
    <t>Толщина стенки корпуса 61 мм 
Электрическая оттайка 
Обогрев дверного проема
Доступ к общему охлаждаемому объему через две двери
Вертикальная LED подсветка выкладки и канапе
4 полки</t>
  </si>
  <si>
    <t>1148002d</t>
  </si>
  <si>
    <t>CRt20-G</t>
  </si>
  <si>
    <t>Направляющие под GN1/1 и EN40x60
Количество охлаждаемого продукта - 
90 кг
Количество заморажиаемого продукта - 
70 кг
Электропитание от сети 400V/50Hz</t>
  </si>
  <si>
    <t>CRt20T-G</t>
  </si>
  <si>
    <t>тележка</t>
  </si>
  <si>
    <t xml:space="preserve">800x860x2300 </t>
  </si>
  <si>
    <t>Шокер комплектуется тележкой с универсальными направляющими под GN1/1 и EN40x60
Количество охлаждаемого продукта - 
90 кг
Количество заморажиаемого продукта - 
70 кг
Электропитание от сети 400V/50Hz</t>
  </si>
  <si>
    <t>GC</t>
  </si>
  <si>
    <t>TD4GN-GC</t>
  </si>
  <si>
    <t>1052347d</t>
  </si>
  <si>
    <t>2060х605х850/909</t>
  </si>
  <si>
    <t>TD4-GC</t>
  </si>
  <si>
    <t>1050699d</t>
  </si>
  <si>
    <t>TD3GN-GC</t>
  </si>
  <si>
    <t>1050729d</t>
  </si>
  <si>
    <t>TD3-GC</t>
  </si>
  <si>
    <t>1050697d</t>
  </si>
  <si>
    <t>TD2GN-GC</t>
  </si>
  <si>
    <t>1052273d</t>
  </si>
  <si>
    <t>1051929d</t>
  </si>
  <si>
    <t>1051936d</t>
  </si>
  <si>
    <t>TDi2GN-GC</t>
  </si>
  <si>
    <t>900*700*850/910</t>
  </si>
  <si>
    <t xml:space="preserve">1375*600*850/910
</t>
  </si>
  <si>
    <t>1051352d</t>
  </si>
  <si>
    <t>1051351d</t>
  </si>
  <si>
    <t>1051095d</t>
  </si>
  <si>
    <t>TD2-GC</t>
  </si>
  <si>
    <t>1051353d</t>
  </si>
  <si>
    <t>Холодильные  столы  среднетемпературные.  Некоторые  варианты  исполнений*</t>
  </si>
  <si>
    <t>для модели TM2-G</t>
  </si>
  <si>
    <t>для модели TM2GN-G</t>
  </si>
  <si>
    <t>для модели TM3-G</t>
  </si>
  <si>
    <t>для модели TM3GN-G</t>
  </si>
  <si>
    <t>для модели TM4-G</t>
  </si>
  <si>
    <t>для модели TM4GN-G</t>
  </si>
  <si>
    <t>для модели TB2GN-G</t>
  </si>
  <si>
    <t>для модели TB3GN-G</t>
  </si>
  <si>
    <t>для модели TB4GN-G</t>
  </si>
  <si>
    <t>Холодильные  столы низкотемпературные.  Некоторые  варианты  исполнений*</t>
  </si>
  <si>
    <t>* цены на прочие модели, модификации, варианты комплектации доступны в Программе расчета   https://www.polair.com/tableconfig/</t>
  </si>
  <si>
    <t>для модели TM2-GC</t>
  </si>
  <si>
    <t>для модели TM3GN-GC</t>
  </si>
  <si>
    <t>для модели TM3-GC</t>
  </si>
  <si>
    <t>для модели TM2GN-GC</t>
  </si>
  <si>
    <t>для модели TM4GN-GC</t>
  </si>
  <si>
    <t>для модели TMi2-G</t>
  </si>
  <si>
    <t>для модели TMi2GN-G</t>
  </si>
  <si>
    <t>для модели TMi3GN-G</t>
  </si>
  <si>
    <t>для модели TMi3-G</t>
  </si>
  <si>
    <t>для модели TMi4-G</t>
  </si>
  <si>
    <t>для модели TMi4GN-G</t>
  </si>
  <si>
    <t>для модели TBi4GN-G</t>
  </si>
  <si>
    <t>для модели TBi3-G</t>
  </si>
  <si>
    <t>для модели TBi3GN-G</t>
  </si>
  <si>
    <t>для модели TMi3-GC</t>
  </si>
  <si>
    <t>для модели TMi4GN-GC</t>
  </si>
  <si>
    <t>Холодильные  столы  низкотемпературные. Некоторые  варианты  исполнений*</t>
  </si>
  <si>
    <t>для модели TMi2-GC</t>
  </si>
  <si>
    <t>для модели TMi2GN-GC</t>
  </si>
  <si>
    <t>для модели TMi3GN-GC</t>
  </si>
  <si>
    <t>1005116d</t>
  </si>
  <si>
    <t>1103470d</t>
  </si>
  <si>
    <t>1002300d</t>
  </si>
  <si>
    <t>1005117d</t>
  </si>
  <si>
    <t>1103472d</t>
  </si>
  <si>
    <t>Витрина открытого типа. 
Рассчитана на гастроемкости (3xGN1/3 и 1хGN 1/2)</t>
  </si>
  <si>
    <t>Витрина с откидной крышкой из нерж стали. 
Рассчитана на гастроемкости   (3xGN1/3 и 1хGN 1/2)</t>
  </si>
  <si>
    <t>Витрина со стеклянным защитным колпаком с LED подсветкой. 
Рассчитана на гастроемкости   (3xGN1/3 и 1хGN 1/2)</t>
  </si>
  <si>
    <t>3+1</t>
  </si>
  <si>
    <t>Для моделей</t>
  </si>
  <si>
    <t>TM2pizza, TM2GNpizza, TM2, TM2GN, TB2GN</t>
  </si>
  <si>
    <t>TM3pizza, TM3GNpizza, TM3, TM3GN, TB3GN</t>
  </si>
  <si>
    <t>TMi2pizza, TM2iGNpizza, TMi2, TM2iGN, TBi2, TBi2GN</t>
  </si>
  <si>
    <t>TMi3pizza, TM3iGNpizza, TMi3, TM3iGN, TBi3, TBi3GN</t>
  </si>
  <si>
    <t>TMi4pizza, TM4iGNpizza, TMi4, TM4iGN, TBi4, TBi4GN</t>
  </si>
  <si>
    <t>1104245d</t>
  </si>
  <si>
    <t>скоро!</t>
  </si>
  <si>
    <t>1054215r</t>
  </si>
  <si>
    <t>1103471d</t>
  </si>
  <si>
    <t>1051925d</t>
  </si>
  <si>
    <t>1051368d</t>
  </si>
  <si>
    <t>1050906d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</si>
</sst>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&quot;р.&quot;_-;\-* #,##0.00&quot;р.&quot;_-;_-* &quot;-&quot;??&quot;р.&quot;_-;_-@_-"/>
  </numFmts>
  <fonts count="10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8"/>
      <color indexed="12"/>
      <name val="Arial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b/>
      <sz val="8"/>
      <color indexed="12"/>
      <name val="Arial"/>
      <family val="2"/>
      <charset val="204"/>
    </font>
    <font>
      <b/>
      <sz val="8"/>
      <name val="Arial"/>
      <family val="2"/>
      <charset val="204"/>
    </font>
    <font>
      <b/>
      <sz val="11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i/>
      <sz val="12"/>
      <color indexed="53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8"/>
      <color indexed="10"/>
      <name val="Arial"/>
      <family val="2"/>
      <charset val="204"/>
    </font>
    <font>
      <b/>
      <sz val="9"/>
      <color indexed="9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9"/>
      <name val="Arial Cyr"/>
      <charset val="204"/>
    </font>
    <font>
      <sz val="8.5"/>
      <color indexed="63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8"/>
      <color indexed="12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9"/>
      <name val="Times New Roman"/>
      <family val="1"/>
      <charset val="204"/>
    </font>
    <font>
      <sz val="10"/>
      <color rgb="FF000000"/>
      <name val="Arial"/>
      <family val="2"/>
      <charset val="204"/>
    </font>
    <font>
      <u/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2"/>
      <color indexed="9"/>
      <name val="Arial"/>
      <family val="2"/>
      <charset val="204"/>
    </font>
    <font>
      <b/>
      <sz val="9"/>
      <color rgb="FFFF0000"/>
      <name val="Arial"/>
      <family val="2"/>
      <charset val="204"/>
    </font>
    <font>
      <b/>
      <sz val="12"/>
      <color rgb="FFC00000"/>
      <name val="Arial"/>
      <family val="2"/>
      <charset val="204"/>
    </font>
    <font>
      <b/>
      <sz val="10"/>
      <color rgb="FFE86E0A"/>
      <name val="Arial"/>
      <family val="2"/>
      <charset val="204"/>
    </font>
    <font>
      <b/>
      <sz val="12"/>
      <color rgb="FFFF6600"/>
      <name val="Arial Cyr"/>
      <charset val="204"/>
    </font>
    <font>
      <sz val="11"/>
      <color indexed="5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45"/>
      <name val="Calibri"/>
      <family val="2"/>
      <charset val="204"/>
    </font>
    <font>
      <b/>
      <sz val="13"/>
      <color indexed="45"/>
      <name val="Calibri"/>
      <family val="2"/>
      <charset val="204"/>
    </font>
    <font>
      <b/>
      <sz val="11"/>
      <color indexed="45"/>
      <name val="Calibri"/>
      <family val="2"/>
      <charset val="204"/>
    </font>
    <font>
      <b/>
      <sz val="18"/>
      <color indexed="45"/>
      <name val="Cambria"/>
      <family val="2"/>
      <charset val="204"/>
    </font>
    <font>
      <sz val="11"/>
      <color indexed="18"/>
      <name val="Calibri"/>
      <family val="2"/>
      <charset val="204"/>
    </font>
    <font>
      <sz val="8"/>
      <name val="Arial"/>
      <family val="2"/>
    </font>
    <font>
      <i/>
      <sz val="11"/>
      <color indexed="22"/>
      <name val="Calibri"/>
      <family val="2"/>
      <charset val="204"/>
    </font>
    <font>
      <sz val="11"/>
      <color indexed="46"/>
      <name val="Calibri"/>
      <family val="2"/>
      <charset val="204"/>
    </font>
    <font>
      <sz val="11"/>
      <color theme="1"/>
      <name val="Calibri"/>
      <family val="2"/>
      <scheme val="minor"/>
    </font>
    <font>
      <b/>
      <u/>
      <sz val="8"/>
      <name val="Arial"/>
      <family val="2"/>
      <charset val="204"/>
    </font>
    <font>
      <b/>
      <sz val="10"/>
      <name val="Arial Cyr"/>
      <charset val="204"/>
    </font>
    <font>
      <sz val="12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i/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Calibri"/>
      <family val="2"/>
      <charset val="204"/>
    </font>
    <font>
      <b/>
      <sz val="8"/>
      <name val="Arial Cyr"/>
      <charset val="204"/>
    </font>
    <font>
      <b/>
      <i/>
      <sz val="11"/>
      <color indexed="53"/>
      <name val="Arial"/>
      <family val="2"/>
      <charset val="204"/>
    </font>
    <font>
      <sz val="10"/>
      <name val="Times New Roman"/>
      <family val="1"/>
      <charset val="204"/>
    </font>
    <font>
      <b/>
      <sz val="9"/>
      <color indexed="9"/>
      <name val="Calibri"/>
      <family val="2"/>
      <charset val="204"/>
    </font>
    <font>
      <b/>
      <sz val="9"/>
      <color theme="0"/>
      <name val="Arial"/>
      <family val="2"/>
      <charset val="204"/>
    </font>
    <font>
      <b/>
      <sz val="9"/>
      <color theme="0"/>
      <name val="Calibri"/>
      <family val="2"/>
      <charset val="204"/>
    </font>
    <font>
      <sz val="8"/>
      <name val="Arial "/>
      <charset val="204"/>
    </font>
    <font>
      <sz val="9"/>
      <color rgb="FFFF0000"/>
      <name val="Arial"/>
      <family val="2"/>
      <charset val="204"/>
    </font>
    <font>
      <i/>
      <sz val="8"/>
      <name val="Arial"/>
      <family val="2"/>
      <charset val="204"/>
    </font>
    <font>
      <b/>
      <i/>
      <sz val="12"/>
      <color theme="4" tint="-0.499984740745262"/>
      <name val="Arial"/>
      <family val="2"/>
      <charset val="204"/>
    </font>
    <font>
      <sz val="9"/>
      <color theme="4" tint="-0.499984740745262"/>
      <name val="Arial"/>
      <family val="2"/>
      <charset val="204"/>
    </font>
    <font>
      <b/>
      <i/>
      <sz val="9"/>
      <color theme="4" tint="-0.499984740745262"/>
      <name val="Arial"/>
      <family val="2"/>
      <charset val="204"/>
    </font>
    <font>
      <b/>
      <sz val="9"/>
      <color theme="4" tint="-0.499984740745262"/>
      <name val="Arial"/>
      <family val="2"/>
      <charset val="204"/>
    </font>
    <font>
      <b/>
      <sz val="8"/>
      <color theme="4" tint="-0.499984740745262"/>
      <name val="Arial"/>
      <family val="2"/>
      <charset val="204"/>
    </font>
    <font>
      <b/>
      <sz val="10"/>
      <color theme="4" tint="-0.499984740745262"/>
      <name val="Arial"/>
      <family val="2"/>
      <charset val="204"/>
    </font>
    <font>
      <b/>
      <i/>
      <sz val="8"/>
      <color theme="4" tint="-0.499984740745262"/>
      <name val="Arial"/>
      <family val="2"/>
      <charset val="204"/>
    </font>
    <font>
      <b/>
      <i/>
      <u/>
      <sz val="8"/>
      <color theme="4" tint="-0.499984740745262"/>
      <name val="Arial"/>
      <family val="2"/>
      <charset val="204"/>
    </font>
    <font>
      <b/>
      <sz val="10"/>
      <color theme="4" tint="-0.499984740745262"/>
      <name val="Times New Roman"/>
      <family val="1"/>
      <charset val="204"/>
    </font>
    <font>
      <sz val="10"/>
      <color theme="4" tint="-0.499984740745262"/>
      <name val="Arial"/>
      <family val="2"/>
      <charset val="204"/>
    </font>
    <font>
      <b/>
      <u/>
      <sz val="9"/>
      <color theme="0"/>
      <name val="Arial"/>
      <family val="2"/>
      <charset val="204"/>
    </font>
    <font>
      <b/>
      <u/>
      <sz val="9"/>
      <color theme="0"/>
      <name val="Arial Cyr"/>
      <charset val="204"/>
    </font>
    <font>
      <sz val="11"/>
      <color rgb="FF1F4E79"/>
      <name val="Times New Roman"/>
      <family val="1"/>
      <charset val="204"/>
    </font>
    <font>
      <i/>
      <sz val="10"/>
      <name val="Arial"/>
      <family val="2"/>
      <charset val="204"/>
    </font>
    <font>
      <b/>
      <i/>
      <sz val="11"/>
      <name val="Arial"/>
      <family val="2"/>
      <charset val="204"/>
    </font>
    <font>
      <sz val="10"/>
      <color rgb="FFFF0000"/>
      <name val="Arial Cyr"/>
      <charset val="204"/>
    </font>
    <font>
      <sz val="11"/>
      <color rgb="FFFF0000"/>
      <name val="Times New Roman"/>
      <family val="1"/>
      <charset val="204"/>
    </font>
    <font>
      <b/>
      <i/>
      <sz val="10"/>
      <color indexed="53"/>
      <name val="Arial"/>
      <family val="2"/>
      <charset val="204"/>
    </font>
    <font>
      <b/>
      <u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name val="Arial"/>
      <family val="2"/>
      <charset val="204"/>
    </font>
    <font>
      <b/>
      <sz val="10"/>
      <color rgb="FFFF3300"/>
      <name val="Arial"/>
      <family val="2"/>
      <charset val="204"/>
    </font>
    <font>
      <b/>
      <sz val="8"/>
      <color rgb="FFFA060C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61"/>
      </patternFill>
    </fill>
    <fill>
      <patternFill patternType="solid">
        <fgColor indexed="38"/>
      </patternFill>
    </fill>
    <fill>
      <patternFill patternType="solid">
        <fgColor indexed="40"/>
      </patternFill>
    </fill>
    <fill>
      <patternFill patternType="solid">
        <fgColor indexed="35"/>
      </patternFill>
    </fill>
    <fill>
      <patternFill patternType="solid">
        <fgColor theme="4" tint="-0.499984740745262"/>
        <bgColor indexed="64"/>
      </patternFill>
    </fill>
  </fills>
  <borders count="6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72">
    <xf numFmtId="0" fontId="0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4" fillId="7" borderId="1" applyNumberFormat="0" applyAlignment="0" applyProtection="0"/>
    <xf numFmtId="0" fontId="25" fillId="20" borderId="2" applyNumberFormat="0" applyAlignment="0" applyProtection="0"/>
    <xf numFmtId="0" fontId="26" fillId="20" borderId="1" applyNumberFormat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9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6" applyNumberFormat="0" applyFill="0" applyAlignment="0" applyProtection="0"/>
    <xf numFmtId="0" fontId="31" fillId="21" borderId="7" applyNumberFormat="0" applyAlignment="0" applyProtection="0"/>
    <xf numFmtId="0" fontId="32" fillId="0" borderId="0" applyNumberFormat="0" applyFill="0" applyBorder="0" applyAlignment="0" applyProtection="0"/>
    <xf numFmtId="0" fontId="33" fillId="22" borderId="0" applyNumberFormat="0" applyBorder="0" applyAlignment="0" applyProtection="0"/>
    <xf numFmtId="0" fontId="34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5" fillId="23" borderId="8" applyNumberFormat="0" applyFont="0" applyAlignment="0" applyProtection="0"/>
    <xf numFmtId="0" fontId="3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8" fillId="4" borderId="0" applyNumberFormat="0" applyBorder="0" applyAlignment="0" applyProtection="0"/>
    <xf numFmtId="0" fontId="45" fillId="0" borderId="0"/>
    <xf numFmtId="0" fontId="12" fillId="0" borderId="0"/>
    <xf numFmtId="164" fontId="12" fillId="0" borderId="0" applyFill="0" applyBorder="0" applyAlignment="0" applyProtection="0"/>
    <xf numFmtId="0" fontId="46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3" fillId="0" borderId="0"/>
    <xf numFmtId="0" fontId="22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26" borderId="0" applyNumberFormat="0" applyBorder="0" applyAlignment="0" applyProtection="0"/>
    <xf numFmtId="0" fontId="22" fillId="6" borderId="0" applyNumberFormat="0" applyBorder="0" applyAlignment="0" applyProtection="0"/>
    <xf numFmtId="0" fontId="22" fillId="27" borderId="0" applyNumberFormat="0" applyBorder="0" applyAlignment="0" applyProtection="0"/>
    <xf numFmtId="0" fontId="22" fillId="6" borderId="0" applyNumberFormat="0" applyBorder="0" applyAlignment="0" applyProtection="0"/>
    <xf numFmtId="0" fontId="22" fillId="28" borderId="0" applyNumberFormat="0" applyBorder="0" applyAlignment="0" applyProtection="0"/>
    <xf numFmtId="0" fontId="22" fillId="11" borderId="0" applyNumberFormat="0" applyBorder="0" applyAlignment="0" applyProtection="0"/>
    <xf numFmtId="0" fontId="22" fillId="29" borderId="0" applyNumberFormat="0" applyBorder="0" applyAlignment="0" applyProtection="0"/>
    <xf numFmtId="0" fontId="22" fillId="6" borderId="0" applyNumberFormat="0" applyBorder="0" applyAlignment="0" applyProtection="0"/>
    <xf numFmtId="0" fontId="22" fillId="23" borderId="0" applyNumberFormat="0" applyBorder="0" applyAlignment="0" applyProtection="0"/>
    <xf numFmtId="0" fontId="23" fillId="6" borderId="0" applyNumberFormat="0" applyBorder="0" applyAlignment="0" applyProtection="0"/>
    <xf numFmtId="0" fontId="23" fillId="28" borderId="0" applyNumberFormat="0" applyBorder="0" applyAlignment="0" applyProtection="0"/>
    <xf numFmtId="0" fontId="23" fillId="11" borderId="0" applyNumberFormat="0" applyBorder="0" applyAlignment="0" applyProtection="0"/>
    <xf numFmtId="0" fontId="23" fillId="30" borderId="0" applyNumberFormat="0" applyBorder="0" applyAlignment="0" applyProtection="0"/>
    <xf numFmtId="0" fontId="23" fillId="6" borderId="0" applyNumberFormat="0" applyBorder="0" applyAlignment="0" applyProtection="0"/>
    <xf numFmtId="0" fontId="23" fillId="9" borderId="0" applyNumberFormat="0" applyBorder="0" applyAlignment="0" applyProtection="0"/>
    <xf numFmtId="0" fontId="23" fillId="31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22" borderId="0" applyNumberFormat="0" applyBorder="0" applyAlignment="0" applyProtection="0"/>
    <xf numFmtId="0" fontId="23" fillId="31" borderId="0" applyNumberFormat="0" applyBorder="0" applyAlignment="0" applyProtection="0"/>
    <xf numFmtId="0" fontId="23" fillId="28" borderId="0" applyNumberFormat="0" applyBorder="0" applyAlignment="0" applyProtection="0"/>
    <xf numFmtId="0" fontId="52" fillId="9" borderId="8" applyNumberFormat="0" applyAlignment="0" applyProtection="0"/>
    <xf numFmtId="0" fontId="30" fillId="26" borderId="32" applyNumberFormat="0" applyAlignment="0" applyProtection="0"/>
    <xf numFmtId="0" fontId="53" fillId="26" borderId="8" applyNumberFormat="0" applyAlignment="0" applyProtection="0"/>
    <xf numFmtId="165" fontId="3" fillId="0" borderId="0" applyFont="0" applyFill="0" applyBorder="0" applyAlignment="0" applyProtection="0"/>
    <xf numFmtId="0" fontId="54" fillId="0" borderId="33" applyNumberFormat="0" applyFill="0" applyAlignment="0" applyProtection="0"/>
    <xf numFmtId="0" fontId="55" fillId="0" borderId="34" applyNumberFormat="0" applyFill="0" applyAlignment="0" applyProtection="0"/>
    <xf numFmtId="0" fontId="56" fillId="0" borderId="35" applyNumberFormat="0" applyFill="0" applyAlignment="0" applyProtection="0"/>
    <xf numFmtId="0" fontId="56" fillId="0" borderId="0" applyNumberFormat="0" applyFill="0" applyBorder="0" applyAlignment="0" applyProtection="0"/>
    <xf numFmtId="0" fontId="30" fillId="0" borderId="36" applyNumberFormat="0" applyFill="0" applyAlignment="0" applyProtection="0"/>
    <xf numFmtId="0" fontId="30" fillId="0" borderId="36" applyNumberFormat="0" applyFill="0" applyAlignment="0" applyProtection="0"/>
    <xf numFmtId="0" fontId="31" fillId="30" borderId="37" applyNumberFormat="0" applyAlignment="0" applyProtection="0"/>
    <xf numFmtId="0" fontId="57" fillId="0" borderId="0" applyNumberFormat="0" applyFill="0" applyBorder="0" applyAlignment="0" applyProtection="0"/>
    <xf numFmtId="0" fontId="58" fillId="23" borderId="0" applyNumberFormat="0" applyBorder="0" applyAlignment="0" applyProtection="0"/>
    <xf numFmtId="0" fontId="14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5" fillId="0" borderId="0"/>
    <xf numFmtId="0" fontId="59" fillId="0" borderId="0"/>
    <xf numFmtId="0" fontId="14" fillId="0" borderId="0">
      <alignment horizontal="left"/>
    </xf>
    <xf numFmtId="0" fontId="14" fillId="0" borderId="0">
      <alignment horizontal="left"/>
    </xf>
    <xf numFmtId="0" fontId="14" fillId="0" borderId="0"/>
    <xf numFmtId="0" fontId="14" fillId="0" borderId="0"/>
    <xf numFmtId="0" fontId="3" fillId="0" borderId="0"/>
    <xf numFmtId="0" fontId="59" fillId="0" borderId="0"/>
    <xf numFmtId="0" fontId="59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33" borderId="0" applyNumberFormat="0" applyBorder="0" applyAlignment="0" applyProtection="0"/>
    <xf numFmtId="0" fontId="60" fillId="0" borderId="0" applyNumberFormat="0" applyFill="0" applyBorder="0" applyAlignment="0" applyProtection="0"/>
    <xf numFmtId="0" fontId="5" fillId="23" borderId="1" applyNumberFormat="0" applyFont="0" applyAlignment="0" applyProtection="0"/>
    <xf numFmtId="9" fontId="3" fillId="0" borderId="0" applyFont="0" applyFill="0" applyBorder="0" applyAlignment="0" applyProtection="0"/>
    <xf numFmtId="0" fontId="59" fillId="0" borderId="0"/>
    <xf numFmtId="0" fontId="37" fillId="0" borderId="38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61" fillId="11" borderId="0" applyNumberFormat="0" applyBorder="0" applyAlignment="0" applyProtection="0"/>
    <xf numFmtId="0" fontId="3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>
      <alignment horizontal="left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14" fillId="0" borderId="0">
      <alignment horizontal="left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6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46" fillId="0" borderId="0"/>
    <xf numFmtId="164" fontId="12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585">
    <xf numFmtId="0" fontId="0" fillId="0" borderId="0" xfId="0"/>
    <xf numFmtId="0" fontId="10" fillId="0" borderId="0" xfId="0" applyFont="1" applyFill="1" applyBorder="1" applyAlignment="1">
      <alignment horizontal="center" vertical="center"/>
    </xf>
    <xf numFmtId="0" fontId="14" fillId="0" borderId="0" xfId="0" applyFont="1"/>
    <xf numFmtId="0" fontId="8" fillId="0" borderId="0" xfId="0" applyFont="1"/>
    <xf numFmtId="0" fontId="12" fillId="0" borderId="0" xfId="0" applyFont="1" applyBorder="1"/>
    <xf numFmtId="0" fontId="14" fillId="0" borderId="0" xfId="0" applyFont="1" applyFill="1" applyBorder="1"/>
    <xf numFmtId="0" fontId="14" fillId="0" borderId="0" xfId="0" applyFont="1" applyFill="1"/>
    <xf numFmtId="0" fontId="0" fillId="0" borderId="0" xfId="0" applyAlignment="1">
      <alignment vertical="center"/>
    </xf>
    <xf numFmtId="0" fontId="0" fillId="0" borderId="0" xfId="0" applyBorder="1"/>
    <xf numFmtId="0" fontId="10" fillId="0" borderId="0" xfId="0" applyFont="1" applyFill="1" applyBorder="1" applyAlignment="1">
      <alignment horizontal="center" vertical="center" wrapText="1"/>
    </xf>
    <xf numFmtId="0" fontId="14" fillId="0" borderId="0" xfId="0" applyFont="1" applyBorder="1"/>
    <xf numFmtId="0" fontId="0" fillId="0" borderId="0" xfId="0" applyNumberFormat="1" applyAlignment="1">
      <alignment vertical="distributed"/>
    </xf>
    <xf numFmtId="0" fontId="43" fillId="0" borderId="0" xfId="0" applyFont="1"/>
    <xf numFmtId="0" fontId="0" fillId="0" borderId="0" xfId="0" applyFont="1"/>
    <xf numFmtId="0" fontId="10" fillId="0" borderId="0" xfId="0" applyFont="1" applyFill="1" applyBorder="1" applyAlignment="1">
      <alignment horizontal="left" vertical="center" wrapText="1"/>
    </xf>
    <xf numFmtId="3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/>
    </xf>
    <xf numFmtId="0" fontId="0" fillId="0" borderId="0" xfId="0"/>
    <xf numFmtId="0" fontId="10" fillId="0" borderId="13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/>
    </xf>
    <xf numFmtId="3" fontId="10" fillId="0" borderId="24" xfId="0" applyNumberFormat="1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3" fontId="10" fillId="0" borderId="25" xfId="0" applyNumberFormat="1" applyFont="1" applyFill="1" applyBorder="1" applyAlignment="1">
      <alignment horizontal="center" vertical="center"/>
    </xf>
    <xf numFmtId="3" fontId="10" fillId="0" borderId="24" xfId="0" applyNumberFormat="1" applyFont="1" applyBorder="1" applyAlignment="1">
      <alignment horizontal="center" vertical="center" wrapText="1"/>
    </xf>
    <xf numFmtId="3" fontId="10" fillId="0" borderId="23" xfId="0" applyNumberFormat="1" applyFont="1" applyFill="1" applyBorder="1" applyAlignment="1">
      <alignment horizontal="center" vertical="center"/>
    </xf>
    <xf numFmtId="3" fontId="10" fillId="0" borderId="23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3" fontId="10" fillId="25" borderId="24" xfId="0" applyNumberFormat="1" applyFont="1" applyFill="1" applyBorder="1" applyAlignment="1">
      <alignment horizontal="center" vertical="center" wrapText="1"/>
    </xf>
    <xf numFmtId="3" fontId="10" fillId="25" borderId="25" xfId="0" applyNumberFormat="1" applyFont="1" applyFill="1" applyBorder="1" applyAlignment="1">
      <alignment horizontal="center" vertical="center" wrapText="1"/>
    </xf>
    <xf numFmtId="3" fontId="19" fillId="25" borderId="24" xfId="0" applyNumberFormat="1" applyFont="1" applyFill="1" applyBorder="1" applyAlignment="1">
      <alignment horizontal="center" vertical="center" wrapText="1"/>
    </xf>
    <xf numFmtId="3" fontId="19" fillId="25" borderId="25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0" fillId="0" borderId="18" xfId="0" applyBorder="1"/>
    <xf numFmtId="0" fontId="15" fillId="0" borderId="0" xfId="0" applyFont="1" applyBorder="1" applyAlignment="1">
      <alignment horizontal="center" vertical="center"/>
    </xf>
    <xf numFmtId="0" fontId="49" fillId="0" borderId="0" xfId="0" applyFont="1" applyBorder="1" applyAlignment="1">
      <alignment horizontal="right" vertical="center"/>
    </xf>
    <xf numFmtId="3" fontId="10" fillId="0" borderId="11" xfId="0" applyNumberFormat="1" applyFont="1" applyBorder="1" applyAlignment="1">
      <alignment horizontal="center" vertical="center" wrapText="1"/>
    </xf>
    <xf numFmtId="0" fontId="12" fillId="0" borderId="0" xfId="0" applyNumberFormat="1" applyFont="1" applyAlignment="1">
      <alignment vertical="distributed"/>
    </xf>
    <xf numFmtId="0" fontId="13" fillId="0" borderId="0" xfId="0" applyNumberFormat="1" applyFont="1" applyAlignment="1">
      <alignment vertical="distributed"/>
    </xf>
    <xf numFmtId="0" fontId="0" fillId="0" borderId="31" xfId="0" applyBorder="1"/>
    <xf numFmtId="3" fontId="10" fillId="25" borderId="0" xfId="0" applyNumberFormat="1" applyFont="1" applyFill="1" applyBorder="1" applyAlignment="1">
      <alignment horizontal="center" vertical="center" wrapText="1"/>
    </xf>
    <xf numFmtId="0" fontId="51" fillId="0" borderId="0" xfId="0" applyFont="1" applyAlignment="1">
      <alignment horizontal="right"/>
    </xf>
    <xf numFmtId="0" fontId="10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vertical="center" readingOrder="1"/>
    </xf>
    <xf numFmtId="0" fontId="10" fillId="0" borderId="22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12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readingOrder="1"/>
    </xf>
    <xf numFmtId="0" fontId="12" fillId="0" borderId="0" xfId="0" applyFont="1"/>
    <xf numFmtId="0" fontId="14" fillId="0" borderId="0" xfId="0" applyFont="1" applyAlignment="1">
      <alignment vertical="justify" readingOrder="1"/>
    </xf>
    <xf numFmtId="0" fontId="10" fillId="0" borderId="21" xfId="0" applyFont="1" applyBorder="1" applyAlignment="1">
      <alignment horizontal="center" vertical="center" wrapText="1"/>
    </xf>
    <xf numFmtId="0" fontId="12" fillId="0" borderId="0" xfId="0" applyFont="1"/>
    <xf numFmtId="0" fontId="10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vertical="center"/>
    </xf>
    <xf numFmtId="0" fontId="12" fillId="0" borderId="0" xfId="0" applyFont="1"/>
    <xf numFmtId="0" fontId="16" fillId="0" borderId="0" xfId="0" applyFont="1" applyBorder="1" applyAlignment="1">
      <alignment horizontal="left" vertical="center" wrapText="1"/>
    </xf>
    <xf numFmtId="0" fontId="14" fillId="0" borderId="0" xfId="0" applyFont="1" applyBorder="1" applyAlignment="1"/>
    <xf numFmtId="3" fontId="10" fillId="0" borderId="11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vertical="center"/>
    </xf>
    <xf numFmtId="0" fontId="0" fillId="0" borderId="39" xfId="0" applyBorder="1"/>
    <xf numFmtId="0" fontId="0" fillId="0" borderId="30" xfId="0" applyBorder="1"/>
    <xf numFmtId="0" fontId="0" fillId="0" borderId="29" xfId="0" applyBorder="1"/>
    <xf numFmtId="49" fontId="18" fillId="0" borderId="13" xfId="0" applyNumberFormat="1" applyFont="1" applyFill="1" applyBorder="1" applyAlignment="1">
      <alignment vertical="center"/>
    </xf>
    <xf numFmtId="49" fontId="18" fillId="0" borderId="21" xfId="0" applyNumberFormat="1" applyFont="1" applyFill="1" applyBorder="1" applyAlignment="1">
      <alignment vertical="center"/>
    </xf>
    <xf numFmtId="3" fontId="10" fillId="25" borderId="23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21" fillId="0" borderId="21" xfId="0" applyFont="1" applyBorder="1"/>
    <xf numFmtId="49" fontId="18" fillId="0" borderId="13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justify" vertical="justify"/>
    </xf>
    <xf numFmtId="0" fontId="14" fillId="0" borderId="0" xfId="0" applyFont="1" applyBorder="1" applyAlignment="1">
      <alignment horizontal="justify" vertical="justify" wrapText="1"/>
    </xf>
    <xf numFmtId="0" fontId="8" fillId="0" borderId="0" xfId="0" applyFont="1" applyBorder="1"/>
    <xf numFmtId="49" fontId="18" fillId="0" borderId="22" xfId="0" applyNumberFormat="1" applyFont="1" applyFill="1" applyBorder="1" applyAlignment="1">
      <alignment horizontal="center" vertical="center"/>
    </xf>
    <xf numFmtId="49" fontId="18" fillId="0" borderId="2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4" fillId="0" borderId="27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43" fillId="0" borderId="0" xfId="0" applyFont="1" applyAlignment="1">
      <alignment horizontal="left"/>
    </xf>
    <xf numFmtId="0" fontId="10" fillId="0" borderId="13" xfId="0" applyFont="1" applyFill="1" applyBorder="1" applyAlignment="1">
      <alignment horizontal="center" vertical="top" wrapText="1"/>
    </xf>
    <xf numFmtId="0" fontId="10" fillId="0" borderId="22" xfId="0" applyFont="1" applyFill="1" applyBorder="1" applyAlignment="1">
      <alignment horizontal="center" vertical="top" wrapText="1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2" fillId="25" borderId="27" xfId="0" applyFont="1" applyFill="1" applyBorder="1"/>
    <xf numFmtId="0" fontId="12" fillId="25" borderId="28" xfId="0" applyFont="1" applyFill="1" applyBorder="1"/>
    <xf numFmtId="0" fontId="64" fillId="0" borderId="26" xfId="0" applyFont="1" applyBorder="1" applyAlignment="1">
      <alignment horizontal="center" vertical="center"/>
    </xf>
    <xf numFmtId="0" fontId="64" fillId="0" borderId="0" xfId="0" applyFont="1" applyAlignment="1">
      <alignment vertical="center"/>
    </xf>
    <xf numFmtId="0" fontId="12" fillId="25" borderId="26" xfId="0" applyFont="1" applyFill="1" applyBorder="1"/>
    <xf numFmtId="0" fontId="10" fillId="0" borderId="2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3" fontId="69" fillId="25" borderId="27" xfId="0" applyNumberFormat="1" applyFont="1" applyFill="1" applyBorder="1" applyAlignment="1">
      <alignment horizontal="center" vertical="center"/>
    </xf>
    <xf numFmtId="3" fontId="68" fillId="25" borderId="27" xfId="0" applyNumberFormat="1" applyFont="1" applyFill="1" applyBorder="1" applyAlignment="1">
      <alignment horizontal="center" vertical="center"/>
    </xf>
    <xf numFmtId="1" fontId="67" fillId="25" borderId="26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3" fontId="68" fillId="25" borderId="26" xfId="0" applyNumberFormat="1" applyFont="1" applyFill="1" applyBorder="1" applyAlignment="1">
      <alignment horizontal="center" vertical="center"/>
    </xf>
    <xf numFmtId="3" fontId="68" fillId="25" borderId="28" xfId="0" applyNumberFormat="1" applyFont="1" applyFill="1" applyBorder="1" applyAlignment="1">
      <alignment horizontal="center" vertical="center"/>
    </xf>
    <xf numFmtId="1" fontId="67" fillId="25" borderId="27" xfId="0" applyNumberFormat="1" applyFont="1" applyFill="1" applyBorder="1" applyAlignment="1">
      <alignment horizontal="center" vertical="center"/>
    </xf>
    <xf numFmtId="1" fontId="67" fillId="25" borderId="28" xfId="0" applyNumberFormat="1" applyFont="1" applyFill="1" applyBorder="1" applyAlignment="1">
      <alignment horizontal="center" vertical="center"/>
    </xf>
    <xf numFmtId="3" fontId="69" fillId="25" borderId="26" xfId="0" applyNumberFormat="1" applyFont="1" applyFill="1" applyBorder="1" applyAlignment="1">
      <alignment horizontal="center" vertical="center"/>
    </xf>
    <xf numFmtId="3" fontId="69" fillId="25" borderId="28" xfId="0" applyNumberFormat="1" applyFont="1" applyFill="1" applyBorder="1" applyAlignment="1">
      <alignment horizontal="center" vertical="center"/>
    </xf>
    <xf numFmtId="3" fontId="69" fillId="25" borderId="40" xfId="0" applyNumberFormat="1" applyFont="1" applyFill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top" wrapText="1"/>
    </xf>
    <xf numFmtId="0" fontId="12" fillId="0" borderId="0" xfId="0" applyNumberFormat="1" applyFont="1" applyBorder="1" applyAlignment="1">
      <alignment vertical="distributed"/>
    </xf>
    <xf numFmtId="3" fontId="19" fillId="25" borderId="23" xfId="0" applyNumberFormat="1" applyFont="1" applyFill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 vertical="center" wrapText="1"/>
    </xf>
    <xf numFmtId="0" fontId="14" fillId="0" borderId="26" xfId="0" applyFont="1" applyBorder="1"/>
    <xf numFmtId="0" fontId="14" fillId="0" borderId="28" xfId="0" applyFont="1" applyBorder="1"/>
    <xf numFmtId="0" fontId="10" fillId="0" borderId="40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14" fillId="0" borderId="27" xfId="0" applyFont="1" applyBorder="1"/>
    <xf numFmtId="0" fontId="10" fillId="0" borderId="13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 wrapText="1"/>
    </xf>
    <xf numFmtId="0" fontId="10" fillId="0" borderId="43" xfId="0" applyFont="1" applyFill="1" applyBorder="1" applyAlignment="1">
      <alignment horizontal="center" vertical="center" wrapText="1"/>
    </xf>
    <xf numFmtId="3" fontId="10" fillId="0" borderId="25" xfId="0" applyNumberFormat="1" applyFont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25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3" fontId="10" fillId="0" borderId="23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2" fillId="0" borderId="0" xfId="0" applyFont="1" applyAlignment="1">
      <alignment horizontal="left"/>
    </xf>
    <xf numFmtId="0" fontId="0" fillId="0" borderId="0" xfId="0" applyAlignment="1">
      <alignment vertical="center" wrapText="1"/>
    </xf>
    <xf numFmtId="0" fontId="15" fillId="0" borderId="0" xfId="0" applyFont="1" applyBorder="1" applyAlignment="1">
      <alignment vertical="center"/>
    </xf>
    <xf numFmtId="0" fontId="15" fillId="24" borderId="0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271" applyFont="1"/>
    <xf numFmtId="0" fontId="11" fillId="0" borderId="0" xfId="50" applyFont="1" applyFill="1" applyBorder="1" applyAlignment="1" applyProtection="1">
      <alignment horizontal="center"/>
    </xf>
    <xf numFmtId="0" fontId="14" fillId="0" borderId="0" xfId="0" applyFont="1" applyAlignment="1">
      <alignment horizontal="justify" vertical="center" wrapText="1"/>
    </xf>
    <xf numFmtId="0" fontId="14" fillId="0" borderId="0" xfId="271" applyFont="1"/>
    <xf numFmtId="0" fontId="10" fillId="0" borderId="26" xfId="271" applyFont="1" applyBorder="1" applyAlignment="1">
      <alignment horizontal="center" vertical="center"/>
    </xf>
    <xf numFmtId="0" fontId="71" fillId="0" borderId="21" xfId="0" applyFont="1" applyBorder="1" applyAlignment="1">
      <alignment horizontal="center" vertical="center" wrapText="1"/>
    </xf>
    <xf numFmtId="3" fontId="19" fillId="25" borderId="23" xfId="0" applyNumberFormat="1" applyFont="1" applyFill="1" applyBorder="1" applyAlignment="1">
      <alignment horizontal="center" vertical="center"/>
    </xf>
    <xf numFmtId="0" fontId="10" fillId="0" borderId="27" xfId="271" applyFont="1" applyBorder="1" applyAlignment="1">
      <alignment horizontal="center" vertical="center"/>
    </xf>
    <xf numFmtId="0" fontId="71" fillId="0" borderId="13" xfId="0" applyFont="1" applyBorder="1" applyAlignment="1">
      <alignment horizontal="center" vertical="center" wrapText="1"/>
    </xf>
    <xf numFmtId="3" fontId="19" fillId="25" borderId="24" xfId="0" applyNumberFormat="1" applyFont="1" applyFill="1" applyBorder="1" applyAlignment="1">
      <alignment horizontal="center" vertical="center"/>
    </xf>
    <xf numFmtId="0" fontId="10" fillId="0" borderId="28" xfId="271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 wrapText="1"/>
    </xf>
    <xf numFmtId="3" fontId="19" fillId="25" borderId="25" xfId="0" applyNumberFormat="1" applyFont="1" applyFill="1" applyBorder="1" applyAlignment="1">
      <alignment horizontal="center" vertical="center"/>
    </xf>
    <xf numFmtId="0" fontId="71" fillId="0" borderId="0" xfId="0" applyFont="1" applyBorder="1" applyAlignment="1">
      <alignment horizontal="center" vertical="center" wrapText="1"/>
    </xf>
    <xf numFmtId="3" fontId="19" fillId="25" borderId="0" xfId="0" applyNumberFormat="1" applyFont="1" applyFill="1" applyBorder="1" applyAlignment="1">
      <alignment horizontal="center" vertical="center"/>
    </xf>
    <xf numFmtId="0" fontId="14" fillId="0" borderId="0" xfId="271" applyFont="1" applyBorder="1"/>
    <xf numFmtId="0" fontId="14" fillId="0" borderId="26" xfId="271" applyFont="1" applyBorder="1" applyAlignment="1">
      <alignment horizontal="center" vertical="center"/>
    </xf>
    <xf numFmtId="0" fontId="14" fillId="0" borderId="27" xfId="271" applyFont="1" applyBorder="1" applyAlignment="1">
      <alignment horizontal="center" vertical="center"/>
    </xf>
    <xf numFmtId="0" fontId="14" fillId="0" borderId="28" xfId="271" applyFont="1" applyBorder="1" applyAlignment="1">
      <alignment horizontal="center" vertical="center"/>
    </xf>
    <xf numFmtId="0" fontId="12" fillId="0" borderId="27" xfId="271" applyFont="1" applyBorder="1"/>
    <xf numFmtId="0" fontId="72" fillId="0" borderId="0" xfId="0" applyFont="1" applyAlignment="1">
      <alignment horizontal="right" vertical="center"/>
    </xf>
    <xf numFmtId="0" fontId="72" fillId="0" borderId="0" xfId="0" applyFont="1" applyAlignment="1">
      <alignment horizontal="right"/>
    </xf>
    <xf numFmtId="3" fontId="73" fillId="0" borderId="24" xfId="0" applyNumberFormat="1" applyFont="1" applyBorder="1" applyAlignment="1">
      <alignment horizontal="center" vertical="center"/>
    </xf>
    <xf numFmtId="3" fontId="73" fillId="0" borderId="25" xfId="0" applyNumberFormat="1" applyFont="1" applyBorder="1" applyAlignment="1">
      <alignment horizontal="center" vertical="center"/>
    </xf>
    <xf numFmtId="3" fontId="40" fillId="0" borderId="0" xfId="0" applyNumberFormat="1" applyFont="1" applyFill="1" applyBorder="1" applyAlignment="1">
      <alignment horizontal="center" vertical="center" wrapText="1"/>
    </xf>
    <xf numFmtId="0" fontId="74" fillId="0" borderId="0" xfId="0" applyFont="1" applyBorder="1" applyAlignment="1">
      <alignment vertical="center" wrapText="1"/>
    </xf>
    <xf numFmtId="0" fontId="12" fillId="0" borderId="0" xfId="0" applyFont="1" applyAlignment="1">
      <alignment vertical="center" readingOrder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 wrapText="1"/>
    </xf>
    <xf numFmtId="3" fontId="13" fillId="0" borderId="23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center" vertical="center"/>
    </xf>
    <xf numFmtId="3" fontId="66" fillId="25" borderId="24" xfId="0" applyNumberFormat="1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3" fontId="66" fillId="25" borderId="25" xfId="0" applyNumberFormat="1" applyFont="1" applyFill="1" applyBorder="1" applyAlignment="1">
      <alignment horizontal="center" vertical="center" wrapText="1"/>
    </xf>
    <xf numFmtId="3" fontId="13" fillId="0" borderId="24" xfId="0" applyNumberFormat="1" applyFont="1" applyFill="1" applyBorder="1" applyAlignment="1">
      <alignment horizontal="center" vertical="center"/>
    </xf>
    <xf numFmtId="3" fontId="13" fillId="0" borderId="25" xfId="0" applyNumberFormat="1" applyFont="1" applyFill="1" applyBorder="1" applyAlignment="1">
      <alignment horizontal="center" vertical="center" wrapText="1"/>
    </xf>
    <xf numFmtId="3" fontId="13" fillId="0" borderId="25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14" fillId="25" borderId="0" xfId="271" applyFont="1" applyFill="1"/>
    <xf numFmtId="3" fontId="42" fillId="25" borderId="24" xfId="0" applyNumberFormat="1" applyFont="1" applyFill="1" applyBorder="1" applyAlignment="1">
      <alignment horizontal="center" vertical="center"/>
    </xf>
    <xf numFmtId="3" fontId="42" fillId="25" borderId="25" xfId="0" applyNumberFormat="1" applyFont="1" applyFill="1" applyBorder="1" applyAlignment="1">
      <alignment horizontal="center" vertical="center"/>
    </xf>
    <xf numFmtId="3" fontId="42" fillId="25" borderId="23" xfId="0" applyNumberFormat="1" applyFont="1" applyFill="1" applyBorder="1" applyAlignment="1">
      <alignment horizontal="center" vertical="center"/>
    </xf>
    <xf numFmtId="0" fontId="14" fillId="0" borderId="0" xfId="271" applyFont="1" applyAlignment="1">
      <alignment vertical="center" wrapText="1"/>
    </xf>
    <xf numFmtId="0" fontId="19" fillId="0" borderId="0" xfId="271" applyFont="1" applyBorder="1" applyAlignment="1">
      <alignment horizontal="right"/>
    </xf>
    <xf numFmtId="0" fontId="12" fillId="0" borderId="0" xfId="0" applyFont="1" applyAlignment="1">
      <alignment horizontal="center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4" fillId="0" borderId="0" xfId="271" applyFont="1" applyBorder="1" applyAlignment="1">
      <alignment horizontal="center" vertical="center"/>
    </xf>
    <xf numFmtId="0" fontId="12" fillId="0" borderId="0" xfId="271" applyFont="1" applyBorder="1"/>
    <xf numFmtId="0" fontId="12" fillId="0" borderId="21" xfId="0" applyFont="1" applyBorder="1" applyAlignment="1"/>
    <xf numFmtId="0" fontId="12" fillId="0" borderId="22" xfId="0" applyFont="1" applyBorder="1" applyAlignment="1"/>
    <xf numFmtId="0" fontId="71" fillId="0" borderId="52" xfId="0" applyFont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/>
    </xf>
    <xf numFmtId="0" fontId="10" fillId="0" borderId="52" xfId="0" applyFont="1" applyFill="1" applyBorder="1" applyAlignment="1">
      <alignment horizontal="center" vertical="center" wrapText="1"/>
    </xf>
    <xf numFmtId="0" fontId="14" fillId="0" borderId="53" xfId="271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9" fillId="0" borderId="27" xfId="0" applyFont="1" applyBorder="1" applyAlignment="1">
      <alignment horizontal="center" vertical="center"/>
    </xf>
    <xf numFmtId="0" fontId="10" fillId="0" borderId="53" xfId="271" applyFont="1" applyBorder="1" applyAlignment="1">
      <alignment horizontal="center" vertical="center"/>
    </xf>
    <xf numFmtId="0" fontId="10" fillId="0" borderId="12" xfId="271" applyFont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64" fillId="25" borderId="28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 wrapText="1" readingOrder="1"/>
    </xf>
    <xf numFmtId="0" fontId="12" fillId="0" borderId="28" xfId="0" applyFont="1" applyBorder="1" applyAlignment="1"/>
    <xf numFmtId="0" fontId="10" fillId="0" borderId="22" xfId="0" applyFont="1" applyFill="1" applyBorder="1" applyAlignment="1">
      <alignment horizontal="center" vertical="center"/>
    </xf>
    <xf numFmtId="0" fontId="10" fillId="0" borderId="43" xfId="0" applyFont="1" applyFill="1" applyBorder="1" applyAlignment="1">
      <alignment horizontal="center" vertical="center"/>
    </xf>
    <xf numFmtId="3" fontId="19" fillId="25" borderId="57" xfId="0" applyNumberFormat="1" applyFont="1" applyFill="1" applyBorder="1" applyAlignment="1">
      <alignment horizontal="center" vertical="center"/>
    </xf>
    <xf numFmtId="0" fontId="71" fillId="0" borderId="58" xfId="0" applyFont="1" applyBorder="1" applyAlignment="1">
      <alignment horizontal="center" vertical="center" wrapText="1"/>
    </xf>
    <xf numFmtId="0" fontId="15" fillId="24" borderId="0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4" fillId="0" borderId="47" xfId="0" applyFont="1" applyBorder="1"/>
    <xf numFmtId="0" fontId="14" fillId="0" borderId="31" xfId="0" applyFont="1" applyBorder="1"/>
    <xf numFmtId="0" fontId="14" fillId="0" borderId="44" xfId="0" applyFont="1" applyBorder="1"/>
    <xf numFmtId="0" fontId="10" fillId="25" borderId="27" xfId="0" applyFont="1" applyFill="1" applyBorder="1" applyAlignment="1">
      <alignment horizontal="center" vertical="center"/>
    </xf>
    <xf numFmtId="0" fontId="10" fillId="25" borderId="13" xfId="0" applyFont="1" applyFill="1" applyBorder="1" applyAlignment="1">
      <alignment horizontal="center" vertical="center"/>
    </xf>
    <xf numFmtId="0" fontId="10" fillId="25" borderId="13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justify"/>
    </xf>
    <xf numFmtId="3" fontId="13" fillId="0" borderId="23" xfId="0" applyNumberFormat="1" applyFont="1" applyFill="1" applyBorder="1" applyAlignment="1">
      <alignment horizontal="center" vertical="center" wrapText="1"/>
    </xf>
    <xf numFmtId="0" fontId="80" fillId="0" borderId="0" xfId="0" applyFont="1" applyBorder="1" applyAlignment="1">
      <alignment horizontal="left" vertical="center" wrapText="1"/>
    </xf>
    <xf numFmtId="3" fontId="69" fillId="25" borderId="55" xfId="0" applyNumberFormat="1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0" fillId="0" borderId="28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right"/>
    </xf>
    <xf numFmtId="0" fontId="0" fillId="0" borderId="0" xfId="0" applyAlignment="1">
      <alignment vertical="center" wrapText="1"/>
    </xf>
    <xf numFmtId="0" fontId="15" fillId="24" borderId="0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2" fillId="0" borderId="0" xfId="0" applyFont="1" applyAlignment="1">
      <alignment horizontal="left" vertical="center" wrapText="1"/>
    </xf>
    <xf numFmtId="0" fontId="7" fillId="0" borderId="0" xfId="0" applyNumberFormat="1" applyFont="1" applyAlignment="1">
      <alignment vertical="distributed" wrapText="1"/>
    </xf>
    <xf numFmtId="0" fontId="7" fillId="0" borderId="0" xfId="0" applyNumberFormat="1" applyFont="1" applyAlignment="1">
      <alignment horizontal="left" vertical="distributed" wrapText="1"/>
    </xf>
    <xf numFmtId="0" fontId="15" fillId="0" borderId="0" xfId="0" applyFont="1" applyBorder="1" applyAlignment="1">
      <alignment horizontal="left" vertical="center"/>
    </xf>
    <xf numFmtId="3" fontId="13" fillId="0" borderId="24" xfId="0" applyNumberFormat="1" applyFont="1" applyFill="1" applyBorder="1" applyAlignment="1">
      <alignment horizontal="center" vertical="center" wrapText="1"/>
    </xf>
    <xf numFmtId="0" fontId="10" fillId="0" borderId="40" xfId="271" applyFont="1" applyBorder="1" applyAlignment="1">
      <alignment horizontal="center" vertical="center"/>
    </xf>
    <xf numFmtId="0" fontId="71" fillId="0" borderId="10" xfId="0" applyFont="1" applyBorder="1" applyAlignment="1">
      <alignment horizontal="center" vertical="center" wrapText="1"/>
    </xf>
    <xf numFmtId="3" fontId="19" fillId="25" borderId="11" xfId="0" applyNumberFormat="1" applyFont="1" applyFill="1" applyBorder="1" applyAlignment="1">
      <alignment horizontal="center" vertical="center"/>
    </xf>
    <xf numFmtId="17" fontId="15" fillId="0" borderId="0" xfId="0" applyNumberFormat="1" applyFont="1" applyBorder="1" applyAlignment="1">
      <alignment vertical="center"/>
    </xf>
    <xf numFmtId="3" fontId="10" fillId="0" borderId="11" xfId="0" applyNumberFormat="1" applyFont="1" applyBorder="1" applyAlignment="1">
      <alignment horizontal="center" vertical="center"/>
    </xf>
    <xf numFmtId="3" fontId="10" fillId="0" borderId="23" xfId="0" applyNumberFormat="1" applyFont="1" applyBorder="1" applyAlignment="1">
      <alignment horizontal="center" vertical="center"/>
    </xf>
    <xf numFmtId="3" fontId="10" fillId="0" borderId="25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right" vertical="center"/>
    </xf>
    <xf numFmtId="49" fontId="18" fillId="34" borderId="16" xfId="0" applyNumberFormat="1" applyFont="1" applyFill="1" applyBorder="1" applyAlignment="1">
      <alignment horizontal="center" vertical="center"/>
    </xf>
    <xf numFmtId="49" fontId="18" fillId="34" borderId="0" xfId="0" applyNumberFormat="1" applyFont="1" applyFill="1" applyBorder="1" applyAlignment="1">
      <alignment horizontal="center" vertical="center"/>
    </xf>
    <xf numFmtId="49" fontId="18" fillId="34" borderId="14" xfId="0" applyNumberFormat="1" applyFont="1" applyFill="1" applyBorder="1" applyAlignment="1">
      <alignment horizontal="center" vertical="center"/>
    </xf>
    <xf numFmtId="49" fontId="18" fillId="34" borderId="41" xfId="0" applyNumberFormat="1" applyFont="1" applyFill="1" applyBorder="1" applyAlignment="1">
      <alignment horizontal="center" vertical="center"/>
    </xf>
    <xf numFmtId="49" fontId="18" fillId="34" borderId="20" xfId="0" applyNumberFormat="1" applyFont="1" applyFill="1" applyBorder="1" applyAlignment="1">
      <alignment horizontal="center" vertical="center"/>
    </xf>
    <xf numFmtId="49" fontId="18" fillId="34" borderId="42" xfId="0" applyNumberFormat="1" applyFont="1" applyFill="1" applyBorder="1" applyAlignment="1">
      <alignment horizontal="center" vertical="center"/>
    </xf>
    <xf numFmtId="49" fontId="18" fillId="34" borderId="0" xfId="0" applyNumberFormat="1" applyFont="1" applyFill="1" applyBorder="1" applyAlignment="1">
      <alignment vertical="center"/>
    </xf>
    <xf numFmtId="49" fontId="18" fillId="34" borderId="42" xfId="0" applyNumberFormat="1" applyFont="1" applyFill="1" applyBorder="1" applyAlignment="1">
      <alignment horizontal="center" vertical="center" wrapText="1"/>
    </xf>
    <xf numFmtId="49" fontId="18" fillId="34" borderId="14" xfId="0" applyNumberFormat="1" applyFont="1" applyFill="1" applyBorder="1" applyAlignment="1">
      <alignment horizontal="center" vertical="center" wrapText="1"/>
    </xf>
    <xf numFmtId="49" fontId="18" fillId="34" borderId="16" xfId="271" applyNumberFormat="1" applyFont="1" applyFill="1" applyBorder="1" applyAlignment="1">
      <alignment horizontal="center" vertical="center"/>
    </xf>
    <xf numFmtId="49" fontId="18" fillId="34" borderId="0" xfId="271" applyNumberFormat="1" applyFont="1" applyFill="1" applyBorder="1" applyAlignment="1">
      <alignment horizontal="center" vertical="center"/>
    </xf>
    <xf numFmtId="49" fontId="18" fillId="34" borderId="14" xfId="271" applyNumberFormat="1" applyFont="1" applyFill="1" applyBorder="1" applyAlignment="1">
      <alignment horizontal="center" vertical="center"/>
    </xf>
    <xf numFmtId="49" fontId="18" fillId="34" borderId="41" xfId="271" applyNumberFormat="1" applyFont="1" applyFill="1" applyBorder="1" applyAlignment="1">
      <alignment horizontal="center" vertical="center"/>
    </xf>
    <xf numFmtId="49" fontId="18" fillId="34" borderId="20" xfId="271" applyNumberFormat="1" applyFont="1" applyFill="1" applyBorder="1" applyAlignment="1">
      <alignment horizontal="center" vertical="center"/>
    </xf>
    <xf numFmtId="49" fontId="18" fillId="34" borderId="42" xfId="271" applyNumberFormat="1" applyFont="1" applyFill="1" applyBorder="1" applyAlignment="1">
      <alignment horizontal="center" vertical="center"/>
    </xf>
    <xf numFmtId="49" fontId="18" fillId="34" borderId="20" xfId="271" applyNumberFormat="1" applyFont="1" applyFill="1" applyBorder="1" applyAlignment="1">
      <alignment horizontal="center" vertical="center" wrapText="1"/>
    </xf>
    <xf numFmtId="0" fontId="77" fillId="34" borderId="0" xfId="0" applyFont="1" applyFill="1" applyBorder="1" applyAlignment="1">
      <alignment vertical="center" wrapText="1" readingOrder="1"/>
    </xf>
    <xf numFmtId="0" fontId="77" fillId="34" borderId="14" xfId="0" applyFont="1" applyFill="1" applyBorder="1" applyAlignment="1">
      <alignment vertical="center" wrapText="1" readingOrder="1"/>
    </xf>
    <xf numFmtId="0" fontId="10" fillId="0" borderId="22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59" xfId="0" applyFont="1" applyFill="1" applyBorder="1" applyAlignment="1">
      <alignment horizontal="center" vertical="center"/>
    </xf>
    <xf numFmtId="0" fontId="10" fillId="0" borderId="59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/>
    </xf>
    <xf numFmtId="49" fontId="18" fillId="34" borderId="0" xfId="0" applyNumberFormat="1" applyFont="1" applyFill="1" applyBorder="1" applyAlignment="1">
      <alignment horizontal="center" vertical="center"/>
    </xf>
    <xf numFmtId="0" fontId="94" fillId="0" borderId="0" xfId="0" applyFont="1" applyAlignment="1">
      <alignment vertical="center"/>
    </xf>
    <xf numFmtId="0" fontId="0" fillId="0" borderId="17" xfId="0" applyBorder="1"/>
    <xf numFmtId="0" fontId="0" fillId="0" borderId="16" xfId="0" applyBorder="1"/>
    <xf numFmtId="0" fontId="0" fillId="0" borderId="41" xfId="0" applyBorder="1"/>
    <xf numFmtId="0" fontId="12" fillId="0" borderId="0" xfId="0" applyFont="1" applyAlignment="1">
      <alignment horizontal="left" vertical="top" wrapText="1"/>
    </xf>
    <xf numFmtId="3" fontId="73" fillId="0" borderId="23" xfId="0" applyNumberFormat="1" applyFont="1" applyBorder="1" applyAlignment="1">
      <alignment horizontal="center" vertical="center"/>
    </xf>
    <xf numFmtId="0" fontId="71" fillId="0" borderId="59" xfId="0" applyFont="1" applyBorder="1" applyAlignment="1">
      <alignment horizontal="center" vertical="center" wrapText="1"/>
    </xf>
    <xf numFmtId="0" fontId="97" fillId="0" borderId="31" xfId="0" applyFont="1" applyBorder="1"/>
    <xf numFmtId="0" fontId="40" fillId="0" borderId="27" xfId="0" applyFont="1" applyFill="1" applyBorder="1" applyAlignment="1">
      <alignment horizontal="center" vertical="center"/>
    </xf>
    <xf numFmtId="0" fontId="98" fillId="0" borderId="59" xfId="0" applyFont="1" applyBorder="1" applyAlignment="1">
      <alignment vertical="center"/>
    </xf>
    <xf numFmtId="0" fontId="19" fillId="0" borderId="0" xfId="0" applyFont="1" applyBorder="1" applyAlignment="1">
      <alignment horizontal="right"/>
    </xf>
    <xf numFmtId="49" fontId="18" fillId="34" borderId="20" xfId="0" applyNumberFormat="1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49" fontId="18" fillId="34" borderId="0" xfId="0" applyNumberFormat="1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25" borderId="27" xfId="271" applyFont="1" applyFill="1" applyBorder="1" applyAlignment="1">
      <alignment horizontal="center" vertical="center"/>
    </xf>
    <xf numFmtId="0" fontId="71" fillId="25" borderId="59" xfId="0" applyFont="1" applyFill="1" applyBorder="1" applyAlignment="1">
      <alignment horizontal="center" vertical="center" wrapText="1"/>
    </xf>
    <xf numFmtId="0" fontId="10" fillId="25" borderId="59" xfId="0" applyFont="1" applyFill="1" applyBorder="1" applyAlignment="1">
      <alignment horizontal="center" vertical="center" wrapText="1"/>
    </xf>
    <xf numFmtId="0" fontId="10" fillId="25" borderId="59" xfId="0" applyFont="1" applyFill="1" applyBorder="1" applyAlignment="1">
      <alignment horizontal="center" vertical="center"/>
    </xf>
    <xf numFmtId="0" fontId="12" fillId="25" borderId="0" xfId="271" applyFont="1" applyFill="1"/>
    <xf numFmtId="0" fontId="10" fillId="25" borderId="27" xfId="0" applyFont="1" applyFill="1" applyBorder="1" applyAlignment="1">
      <alignment horizontal="center" vertical="center" wrapText="1"/>
    </xf>
    <xf numFmtId="0" fontId="10" fillId="0" borderId="59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49" fontId="18" fillId="34" borderId="20" xfId="0" applyNumberFormat="1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49" fontId="18" fillId="34" borderId="0" xfId="0" applyNumberFormat="1" applyFont="1" applyFill="1" applyBorder="1" applyAlignment="1">
      <alignment horizontal="center" vertical="center"/>
    </xf>
    <xf numFmtId="3" fontId="66" fillId="25" borderId="27" xfId="0" applyNumberFormat="1" applyFont="1" applyFill="1" applyBorder="1" applyAlignment="1">
      <alignment horizontal="center" vertical="center"/>
    </xf>
    <xf numFmtId="3" fontId="42" fillId="25" borderId="25" xfId="0" applyNumberFormat="1" applyFont="1" applyFill="1" applyBorder="1" applyAlignment="1">
      <alignment horizontal="center" vertical="center" wrapText="1"/>
    </xf>
    <xf numFmtId="3" fontId="19" fillId="25" borderId="11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/>
    </xf>
    <xf numFmtId="0" fontId="10" fillId="25" borderId="26" xfId="271" applyFont="1" applyFill="1" applyBorder="1" applyAlignment="1">
      <alignment horizontal="center" vertical="center"/>
    </xf>
    <xf numFmtId="0" fontId="71" fillId="25" borderId="21" xfId="0" applyFont="1" applyFill="1" applyBorder="1" applyAlignment="1">
      <alignment horizontal="center" vertical="center" wrapText="1"/>
    </xf>
    <xf numFmtId="0" fontId="10" fillId="25" borderId="21" xfId="0" applyFont="1" applyFill="1" applyBorder="1" applyAlignment="1">
      <alignment horizontal="center" vertical="center" wrapText="1"/>
    </xf>
    <xf numFmtId="0" fontId="10" fillId="25" borderId="21" xfId="0" applyFont="1" applyFill="1" applyBorder="1" applyAlignment="1">
      <alignment horizontal="center" vertical="center"/>
    </xf>
    <xf numFmtId="0" fontId="10" fillId="25" borderId="28" xfId="271" applyFont="1" applyFill="1" applyBorder="1" applyAlignment="1">
      <alignment horizontal="center" vertical="center"/>
    </xf>
    <xf numFmtId="0" fontId="71" fillId="25" borderId="22" xfId="0" applyFont="1" applyFill="1" applyBorder="1" applyAlignment="1">
      <alignment horizontal="center" vertical="center" wrapText="1"/>
    </xf>
    <xf numFmtId="0" fontId="10" fillId="25" borderId="22" xfId="0" applyFont="1" applyFill="1" applyBorder="1" applyAlignment="1">
      <alignment horizontal="center" vertical="center" wrapText="1"/>
    </xf>
    <xf numFmtId="0" fontId="10" fillId="25" borderId="22" xfId="0" applyFont="1" applyFill="1" applyBorder="1" applyAlignment="1">
      <alignment horizontal="center" vertical="center"/>
    </xf>
    <xf numFmtId="0" fontId="12" fillId="0" borderId="0" xfId="271" applyFont="1" applyFill="1"/>
    <xf numFmtId="0" fontId="14" fillId="0" borderId="0" xfId="271" applyFont="1" applyFill="1"/>
    <xf numFmtId="0" fontId="10" fillId="0" borderId="22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0" fillId="0" borderId="0" xfId="271" applyFont="1" applyBorder="1" applyAlignment="1">
      <alignment horizontal="center" vertical="center"/>
    </xf>
    <xf numFmtId="49" fontId="18" fillId="34" borderId="0" xfId="0" applyNumberFormat="1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49" fontId="18" fillId="0" borderId="59" xfId="0" applyNumberFormat="1" applyFont="1" applyFill="1" applyBorder="1" applyAlignment="1">
      <alignment horizontal="center" vertical="center"/>
    </xf>
    <xf numFmtId="0" fontId="99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justify" wrapText="1"/>
    </xf>
    <xf numFmtId="49" fontId="18" fillId="34" borderId="0" xfId="0" applyNumberFormat="1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8" fillId="34" borderId="17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3" fillId="0" borderId="59" xfId="0" applyFont="1" applyFill="1" applyBorder="1" applyAlignment="1">
      <alignment horizontal="center" vertical="center" wrapText="1"/>
    </xf>
    <xf numFmtId="0" fontId="13" fillId="0" borderId="59" xfId="0" applyFont="1" applyFill="1" applyBorder="1" applyAlignment="1">
      <alignment horizontal="center" vertical="center"/>
    </xf>
    <xf numFmtId="0" fontId="13" fillId="0" borderId="59" xfId="0" applyFont="1" applyBorder="1" applyAlignment="1">
      <alignment horizontal="center" vertical="center" wrapText="1"/>
    </xf>
    <xf numFmtId="0" fontId="19" fillId="0" borderId="59" xfId="0" applyFont="1" applyFill="1" applyBorder="1" applyAlignment="1">
      <alignment horizontal="center" vertical="center" wrapText="1"/>
    </xf>
    <xf numFmtId="0" fontId="101" fillId="0" borderId="0" xfId="0" applyFont="1" applyBorder="1"/>
    <xf numFmtId="0" fontId="101" fillId="0" borderId="0" xfId="0" applyFont="1"/>
    <xf numFmtId="0" fontId="15" fillId="0" borderId="0" xfId="0" applyFont="1" applyBorder="1" applyAlignment="1">
      <alignment vertical="center"/>
    </xf>
    <xf numFmtId="49" fontId="18" fillId="34" borderId="0" xfId="0" applyNumberFormat="1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60" xfId="0" applyFont="1" applyFill="1" applyBorder="1" applyAlignment="1">
      <alignment horizontal="center" vertical="center"/>
    </xf>
    <xf numFmtId="0" fontId="10" fillId="0" borderId="61" xfId="0" applyFont="1" applyFill="1" applyBorder="1" applyAlignment="1">
      <alignment horizontal="center" vertical="center"/>
    </xf>
    <xf numFmtId="0" fontId="10" fillId="0" borderId="61" xfId="0" applyFont="1" applyFill="1" applyBorder="1" applyAlignment="1">
      <alignment horizontal="center" vertical="center" wrapText="1"/>
    </xf>
    <xf numFmtId="3" fontId="10" fillId="0" borderId="62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9" fillId="0" borderId="0" xfId="0" applyFont="1" applyBorder="1" applyAlignment="1">
      <alignment horizontal="right"/>
    </xf>
    <xf numFmtId="0" fontId="12" fillId="0" borderId="0" xfId="0" applyFont="1" applyAlignment="1">
      <alignment horizontal="left" vertical="center" wrapText="1"/>
    </xf>
    <xf numFmtId="49" fontId="18" fillId="34" borderId="0" xfId="0" applyNumberFormat="1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top" wrapText="1"/>
    </xf>
    <xf numFmtId="0" fontId="0" fillId="0" borderId="0" xfId="0" applyNumberFormat="1" applyFont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0" fillId="0" borderId="0" xfId="0" applyFont="1" applyBorder="1" applyAlignment="1">
      <alignment vertical="center"/>
    </xf>
    <xf numFmtId="3" fontId="103" fillId="25" borderId="26" xfId="0" applyNumberFormat="1" applyFont="1" applyFill="1" applyBorder="1" applyAlignment="1">
      <alignment horizontal="center" vertical="center"/>
    </xf>
    <xf numFmtId="3" fontId="103" fillId="25" borderId="27" xfId="0" applyNumberFormat="1" applyFont="1" applyFill="1" applyBorder="1" applyAlignment="1">
      <alignment horizontal="center" vertical="center"/>
    </xf>
    <xf numFmtId="3" fontId="103" fillId="25" borderId="28" xfId="0" applyNumberFormat="1" applyFont="1" applyFill="1" applyBorder="1" applyAlignment="1">
      <alignment horizontal="center" vertical="center"/>
    </xf>
    <xf numFmtId="49" fontId="102" fillId="34" borderId="16" xfId="0" applyNumberFormat="1" applyFont="1" applyFill="1" applyBorder="1" applyAlignment="1">
      <alignment horizontal="center" vertical="center"/>
    </xf>
    <xf numFmtId="49" fontId="102" fillId="34" borderId="0" xfId="0" applyNumberFormat="1" applyFont="1" applyFill="1" applyBorder="1" applyAlignment="1">
      <alignment horizontal="center" vertical="center"/>
    </xf>
    <xf numFmtId="49" fontId="102" fillId="34" borderId="14" xfId="0" applyNumberFormat="1" applyFont="1" applyFill="1" applyBorder="1" applyAlignment="1">
      <alignment horizontal="center" vertical="center"/>
    </xf>
    <xf numFmtId="0" fontId="104" fillId="0" borderId="28" xfId="27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0" fillId="0" borderId="22" xfId="0" applyFont="1" applyFill="1" applyBorder="1" applyAlignment="1">
      <alignment horizontal="center" vertical="center"/>
    </xf>
    <xf numFmtId="0" fontId="19" fillId="0" borderId="0" xfId="271" applyFont="1" applyBorder="1" applyAlignment="1">
      <alignment horizontal="right"/>
    </xf>
    <xf numFmtId="0" fontId="14" fillId="0" borderId="0" xfId="0" applyFont="1" applyAlignment="1">
      <alignment horizontal="justify" vertical="center" wrapText="1"/>
    </xf>
    <xf numFmtId="0" fontId="70" fillId="0" borderId="0" xfId="0" applyFont="1" applyAlignment="1">
      <alignment horizontal="justify" vertical="center" wrapText="1"/>
    </xf>
    <xf numFmtId="0" fontId="14" fillId="0" borderId="0" xfId="271" applyFont="1" applyBorder="1" applyAlignment="1">
      <alignment vertical="center" wrapText="1"/>
    </xf>
    <xf numFmtId="0" fontId="10" fillId="0" borderId="22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3" fontId="19" fillId="25" borderId="57" xfId="0" applyNumberFormat="1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/>
    </xf>
    <xf numFmtId="0" fontId="71" fillId="0" borderId="43" xfId="0" applyFont="1" applyBorder="1" applyAlignment="1">
      <alignment horizontal="center" vertical="center" wrapText="1"/>
    </xf>
    <xf numFmtId="1" fontId="14" fillId="0" borderId="0" xfId="271" applyNumberFormat="1" applyFont="1" applyFill="1"/>
    <xf numFmtId="0" fontId="106" fillId="0" borderId="0" xfId="271" applyFont="1" applyBorder="1" applyAlignment="1">
      <alignment vertical="center"/>
    </xf>
    <xf numFmtId="1" fontId="12" fillId="0" borderId="0" xfId="271" applyNumberFormat="1" applyFont="1"/>
    <xf numFmtId="1" fontId="14" fillId="0" borderId="0" xfId="271" applyNumberFormat="1" applyFont="1"/>
    <xf numFmtId="0" fontId="14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49" fontId="18" fillId="34" borderId="20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0" fillId="0" borderId="55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 wrapText="1"/>
    </xf>
    <xf numFmtId="3" fontId="10" fillId="0" borderId="56" xfId="0" applyNumberFormat="1" applyFont="1" applyFill="1" applyBorder="1" applyAlignment="1">
      <alignment horizontal="center" vertical="center" wrapText="1"/>
    </xf>
    <xf numFmtId="0" fontId="12" fillId="25" borderId="0" xfId="0" applyFont="1" applyFill="1" applyBorder="1"/>
    <xf numFmtId="3" fontId="10" fillId="0" borderId="0" xfId="0" applyNumberFormat="1" applyFont="1" applyFill="1" applyBorder="1" applyAlignment="1">
      <alignment horizontal="center" vertical="center"/>
    </xf>
    <xf numFmtId="0" fontId="18" fillId="34" borderId="16" xfId="0" applyFont="1" applyFill="1" applyBorder="1" applyAlignment="1">
      <alignment horizontal="center" vertical="center" wrapText="1" readingOrder="1"/>
    </xf>
    <xf numFmtId="0" fontId="18" fillId="34" borderId="0" xfId="0" applyFont="1" applyFill="1" applyBorder="1" applyAlignment="1">
      <alignment horizontal="center" vertical="center" wrapText="1" readingOrder="1"/>
    </xf>
    <xf numFmtId="0" fontId="18" fillId="34" borderId="14" xfId="0" applyFont="1" applyFill="1" applyBorder="1" applyAlignment="1">
      <alignment horizontal="center" vertical="center" wrapText="1" readingOrder="1"/>
    </xf>
    <xf numFmtId="14" fontId="11" fillId="34" borderId="0" xfId="0" applyNumberFormat="1" applyFont="1" applyFill="1" applyBorder="1" applyAlignment="1">
      <alignment horizontal="center" vertical="center"/>
    </xf>
    <xf numFmtId="0" fontId="82" fillId="24" borderId="0" xfId="0" applyFont="1" applyFill="1" applyBorder="1" applyAlignment="1">
      <alignment horizontal="center" vertical="center"/>
    </xf>
    <xf numFmtId="0" fontId="12" fillId="0" borderId="0" xfId="0" applyNumberFormat="1" applyFont="1" applyAlignment="1">
      <alignment horizontal="left" vertical="center" wrapText="1" readingOrder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 readingOrder="1"/>
    </xf>
    <xf numFmtId="0" fontId="12" fillId="0" borderId="0" xfId="0" applyFont="1" applyBorder="1" applyAlignment="1">
      <alignment horizontal="left" vertical="top" wrapText="1" readingOrder="1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/>
    </xf>
    <xf numFmtId="0" fontId="48" fillId="34" borderId="17" xfId="0" applyFont="1" applyFill="1" applyBorder="1" applyAlignment="1">
      <alignment horizontal="center" vertical="center" wrapText="1" readingOrder="1"/>
    </xf>
    <xf numFmtId="0" fontId="48" fillId="34" borderId="19" xfId="0" applyFont="1" applyFill="1" applyBorder="1" applyAlignment="1">
      <alignment horizontal="center" vertical="center" wrapText="1" readingOrder="1"/>
    </xf>
    <xf numFmtId="0" fontId="48" fillId="34" borderId="15" xfId="0" applyFont="1" applyFill="1" applyBorder="1" applyAlignment="1">
      <alignment horizontal="center" vertical="center" wrapText="1" readingOrder="1"/>
    </xf>
    <xf numFmtId="0" fontId="77" fillId="34" borderId="16" xfId="0" applyFont="1" applyFill="1" applyBorder="1" applyAlignment="1">
      <alignment horizontal="center" vertical="center" wrapText="1" readingOrder="1"/>
    </xf>
    <xf numFmtId="0" fontId="77" fillId="34" borderId="0" xfId="0" applyFont="1" applyFill="1" applyBorder="1" applyAlignment="1">
      <alignment horizontal="center" vertical="center" wrapText="1" readingOrder="1"/>
    </xf>
    <xf numFmtId="0" fontId="77" fillId="34" borderId="14" xfId="0" applyFont="1" applyFill="1" applyBorder="1" applyAlignment="1">
      <alignment horizontal="center" vertical="center" wrapText="1" readingOrder="1"/>
    </xf>
    <xf numFmtId="0" fontId="13" fillId="0" borderId="0" xfId="0" applyFont="1" applyFill="1" applyBorder="1" applyAlignment="1">
      <alignment horizontal="center" vertical="center" wrapText="1"/>
    </xf>
    <xf numFmtId="0" fontId="81" fillId="0" borderId="0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8" fillId="34" borderId="17" xfId="0" applyFont="1" applyFill="1" applyBorder="1" applyAlignment="1">
      <alignment horizontal="center" vertical="center"/>
    </xf>
    <xf numFmtId="0" fontId="18" fillId="34" borderId="19" xfId="0" applyFont="1" applyFill="1" applyBorder="1" applyAlignment="1">
      <alignment horizontal="center" vertical="center"/>
    </xf>
    <xf numFmtId="0" fontId="18" fillId="34" borderId="16" xfId="0" applyFont="1" applyFill="1" applyBorder="1" applyAlignment="1">
      <alignment horizontal="center" vertical="center"/>
    </xf>
    <xf numFmtId="0" fontId="18" fillId="34" borderId="0" xfId="0" applyFont="1" applyFill="1" applyBorder="1" applyAlignment="1">
      <alignment horizontal="center" vertical="center"/>
    </xf>
    <xf numFmtId="49" fontId="18" fillId="34" borderId="15" xfId="0" applyNumberFormat="1" applyFont="1" applyFill="1" applyBorder="1" applyAlignment="1">
      <alignment horizontal="center" vertical="center" wrapText="1"/>
    </xf>
    <xf numFmtId="49" fontId="18" fillId="34" borderId="14" xfId="0" applyNumberFormat="1" applyFont="1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distributed"/>
    </xf>
    <xf numFmtId="0" fontId="18" fillId="34" borderId="0" xfId="0" applyFont="1" applyFill="1" applyBorder="1" applyAlignment="1">
      <alignment horizontal="center" vertical="distributed"/>
    </xf>
    <xf numFmtId="0" fontId="18" fillId="34" borderId="14" xfId="0" applyFont="1" applyFill="1" applyBorder="1" applyAlignment="1">
      <alignment horizontal="center" vertical="distributed"/>
    </xf>
    <xf numFmtId="0" fontId="82" fillId="24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right"/>
    </xf>
    <xf numFmtId="0" fontId="13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 wrapText="1"/>
    </xf>
    <xf numFmtId="0" fontId="18" fillId="34" borderId="17" xfId="0" applyFont="1" applyFill="1" applyBorder="1" applyAlignment="1">
      <alignment horizontal="center"/>
    </xf>
    <xf numFmtId="0" fontId="18" fillId="34" borderId="19" xfId="0" applyFont="1" applyFill="1" applyBorder="1" applyAlignment="1">
      <alignment horizontal="center"/>
    </xf>
    <xf numFmtId="0" fontId="18" fillId="34" borderId="15" xfId="0" applyFont="1" applyFill="1" applyBorder="1" applyAlignment="1">
      <alignment horizontal="center"/>
    </xf>
    <xf numFmtId="0" fontId="18" fillId="34" borderId="16" xfId="0" applyFont="1" applyFill="1" applyBorder="1" applyAlignment="1">
      <alignment horizontal="center"/>
    </xf>
    <xf numFmtId="0" fontId="18" fillId="34" borderId="0" xfId="0" applyFont="1" applyFill="1" applyBorder="1" applyAlignment="1">
      <alignment horizontal="center"/>
    </xf>
    <xf numFmtId="0" fontId="18" fillId="34" borderId="14" xfId="0" applyFont="1" applyFill="1" applyBorder="1" applyAlignment="1">
      <alignment horizontal="center"/>
    </xf>
    <xf numFmtId="0" fontId="77" fillId="34" borderId="17" xfId="0" applyFont="1" applyFill="1" applyBorder="1" applyAlignment="1">
      <alignment horizontal="center"/>
    </xf>
    <xf numFmtId="0" fontId="77" fillId="34" borderId="19" xfId="0" applyFont="1" applyFill="1" applyBorder="1" applyAlignment="1">
      <alignment horizontal="center"/>
    </xf>
    <xf numFmtId="0" fontId="77" fillId="34" borderId="15" xfId="0" applyFont="1" applyFill="1" applyBorder="1" applyAlignment="1">
      <alignment horizontal="center"/>
    </xf>
    <xf numFmtId="0" fontId="18" fillId="34" borderId="17" xfId="0" applyFont="1" applyFill="1" applyBorder="1" applyAlignment="1">
      <alignment horizontal="center" vertical="distributed"/>
    </xf>
    <xf numFmtId="0" fontId="18" fillId="34" borderId="19" xfId="0" applyFont="1" applyFill="1" applyBorder="1" applyAlignment="1">
      <alignment horizontal="center" vertical="distributed"/>
    </xf>
    <xf numFmtId="0" fontId="18" fillId="34" borderId="15" xfId="0" applyFont="1" applyFill="1" applyBorder="1" applyAlignment="1">
      <alignment horizontal="center" vertical="distributed"/>
    </xf>
    <xf numFmtId="0" fontId="18" fillId="34" borderId="14" xfId="0" applyFont="1" applyFill="1" applyBorder="1" applyAlignment="1">
      <alignment horizontal="center" vertical="center"/>
    </xf>
    <xf numFmtId="0" fontId="18" fillId="34" borderId="16" xfId="0" applyFont="1" applyFill="1" applyBorder="1" applyAlignment="1">
      <alignment horizontal="center" wrapText="1"/>
    </xf>
    <xf numFmtId="0" fontId="18" fillId="34" borderId="0" xfId="0" applyFont="1" applyFill="1" applyBorder="1" applyAlignment="1">
      <alignment horizontal="center" wrapText="1"/>
    </xf>
    <xf numFmtId="0" fontId="18" fillId="34" borderId="14" xfId="0" applyFont="1" applyFill="1" applyBorder="1" applyAlignment="1">
      <alignment horizontal="center" wrapText="1"/>
    </xf>
    <xf numFmtId="0" fontId="15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horizontal="left" vertical="justify" wrapText="1"/>
    </xf>
    <xf numFmtId="0" fontId="14" fillId="0" borderId="19" xfId="0" applyFont="1" applyBorder="1" applyAlignment="1">
      <alignment horizontal="left" vertical="center" wrapText="1"/>
    </xf>
    <xf numFmtId="0" fontId="85" fillId="0" borderId="0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/>
    </xf>
    <xf numFmtId="0" fontId="19" fillId="0" borderId="20" xfId="0" applyFont="1" applyBorder="1" applyAlignment="1">
      <alignment horizontal="right"/>
    </xf>
    <xf numFmtId="0" fontId="8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8" fillId="34" borderId="17" xfId="0" applyFont="1" applyFill="1" applyBorder="1" applyAlignment="1">
      <alignment horizontal="center" wrapText="1"/>
    </xf>
    <xf numFmtId="0" fontId="18" fillId="34" borderId="19" xfId="0" applyFont="1" applyFill="1" applyBorder="1" applyAlignment="1">
      <alignment horizontal="center" wrapText="1"/>
    </xf>
    <xf numFmtId="0" fontId="18" fillId="34" borderId="15" xfId="0" applyFont="1" applyFill="1" applyBorder="1" applyAlignment="1">
      <alignment horizontal="center" wrapText="1"/>
    </xf>
    <xf numFmtId="0" fontId="13" fillId="0" borderId="0" xfId="0" applyFont="1" applyBorder="1" applyAlignment="1">
      <alignment horizontal="left" vertical="center"/>
    </xf>
    <xf numFmtId="0" fontId="18" fillId="34" borderId="15" xfId="0" applyFont="1" applyFill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2" fillId="0" borderId="0" xfId="0" applyNumberFormat="1" applyFont="1" applyAlignment="1">
      <alignment horizontal="left" vertical="distributed" wrapText="1"/>
    </xf>
    <xf numFmtId="0" fontId="7" fillId="0" borderId="0" xfId="0" applyNumberFormat="1" applyFont="1" applyAlignment="1">
      <alignment horizontal="left" vertical="distributed" wrapText="1"/>
    </xf>
    <xf numFmtId="0" fontId="14" fillId="0" borderId="0" xfId="0" applyFont="1" applyBorder="1" applyAlignment="1">
      <alignment vertical="center" wrapText="1"/>
    </xf>
    <xf numFmtId="0" fontId="87" fillId="0" borderId="0" xfId="0" applyFont="1" applyBorder="1" applyAlignment="1">
      <alignment horizontal="left" vertical="center" wrapText="1"/>
    </xf>
    <xf numFmtId="49" fontId="18" fillId="34" borderId="19" xfId="0" applyNumberFormat="1" applyFont="1" applyFill="1" applyBorder="1" applyAlignment="1">
      <alignment horizontal="center" vertical="center" wrapText="1"/>
    </xf>
    <xf numFmtId="49" fontId="18" fillId="34" borderId="0" xfId="0" applyNumberFormat="1" applyFont="1" applyFill="1" applyBorder="1" applyAlignment="1">
      <alignment horizontal="center" vertical="center" wrapText="1"/>
    </xf>
    <xf numFmtId="3" fontId="10" fillId="0" borderId="47" xfId="0" applyNumberFormat="1" applyFont="1" applyFill="1" applyBorder="1" applyAlignment="1">
      <alignment horizontal="center" vertical="center" wrapText="1"/>
    </xf>
    <xf numFmtId="3" fontId="10" fillId="0" borderId="48" xfId="0" applyNumberFormat="1" applyFont="1" applyFill="1" applyBorder="1" applyAlignment="1">
      <alignment horizontal="center" vertical="center" wrapText="1"/>
    </xf>
    <xf numFmtId="3" fontId="10" fillId="0" borderId="31" xfId="0" applyNumberFormat="1" applyFont="1" applyFill="1" applyBorder="1" applyAlignment="1">
      <alignment horizontal="center" vertical="center" wrapText="1"/>
    </xf>
    <xf numFmtId="3" fontId="10" fillId="0" borderId="46" xfId="0" applyNumberFormat="1" applyFont="1" applyFill="1" applyBorder="1" applyAlignment="1">
      <alignment horizontal="center" vertical="center" wrapText="1"/>
    </xf>
    <xf numFmtId="3" fontId="10" fillId="0" borderId="44" xfId="0" applyNumberFormat="1" applyFont="1" applyFill="1" applyBorder="1" applyAlignment="1">
      <alignment horizontal="center" vertical="center" wrapText="1"/>
    </xf>
    <xf numFmtId="3" fontId="10" fillId="0" borderId="45" xfId="0" applyNumberFormat="1" applyFont="1" applyFill="1" applyBorder="1" applyAlignment="1">
      <alignment horizontal="center" vertical="center" wrapText="1"/>
    </xf>
    <xf numFmtId="14" fontId="47" fillId="34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22" xfId="0" applyFont="1" applyFill="1" applyBorder="1" applyAlignment="1">
      <alignment horizontal="left" vertical="center" wrapText="1"/>
    </xf>
    <xf numFmtId="0" fontId="10" fillId="0" borderId="21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justify" wrapText="1"/>
    </xf>
    <xf numFmtId="0" fontId="8" fillId="0" borderId="0" xfId="0" applyFont="1" applyBorder="1" applyAlignment="1">
      <alignment horizontal="left" vertical="justify"/>
    </xf>
    <xf numFmtId="0" fontId="14" fillId="0" borderId="0" xfId="0" applyNumberFormat="1" applyFont="1" applyAlignment="1">
      <alignment horizontal="left" vertical="center" wrapText="1" indent="1" readingOrder="1"/>
    </xf>
    <xf numFmtId="0" fontId="18" fillId="34" borderId="17" xfId="0" applyFont="1" applyFill="1" applyBorder="1" applyAlignment="1">
      <alignment horizontal="center" vertical="center" wrapText="1" readingOrder="1"/>
    </xf>
    <xf numFmtId="0" fontId="18" fillId="34" borderId="19" xfId="0" applyFont="1" applyFill="1" applyBorder="1" applyAlignment="1">
      <alignment horizontal="center" vertical="center" wrapText="1" readingOrder="1"/>
    </xf>
    <xf numFmtId="0" fontId="18" fillId="34" borderId="15" xfId="0" applyFont="1" applyFill="1" applyBorder="1" applyAlignment="1">
      <alignment horizontal="center" vertical="center" wrapText="1" readingOrder="1"/>
    </xf>
    <xf numFmtId="0" fontId="10" fillId="0" borderId="44" xfId="0" applyFont="1" applyFill="1" applyBorder="1" applyAlignment="1">
      <alignment horizontal="left" vertical="center" wrapText="1"/>
    </xf>
    <xf numFmtId="0" fontId="10" fillId="0" borderId="58" xfId="0" applyFont="1" applyFill="1" applyBorder="1" applyAlignment="1">
      <alignment horizontal="left" vertical="center" wrapText="1"/>
    </xf>
    <xf numFmtId="0" fontId="10" fillId="0" borderId="44" xfId="0" applyFont="1" applyFill="1" applyBorder="1" applyAlignment="1">
      <alignment horizontal="center" vertical="center"/>
    </xf>
    <xf numFmtId="0" fontId="10" fillId="0" borderId="58" xfId="0" applyFont="1" applyFill="1" applyBorder="1" applyAlignment="1">
      <alignment horizontal="center" vertical="center"/>
    </xf>
    <xf numFmtId="49" fontId="18" fillId="34" borderId="20" xfId="0" applyNumberFormat="1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left" vertical="center" wrapText="1"/>
    </xf>
    <xf numFmtId="0" fontId="10" fillId="0" borderId="54" xfId="0" applyFont="1" applyFill="1" applyBorder="1" applyAlignment="1">
      <alignment horizontal="left" vertical="center" wrapText="1"/>
    </xf>
    <xf numFmtId="0" fontId="10" fillId="0" borderId="47" xfId="0" applyFont="1" applyFill="1" applyBorder="1" applyAlignment="1">
      <alignment horizontal="center" vertical="center" wrapText="1"/>
    </xf>
    <xf numFmtId="0" fontId="10" fillId="0" borderId="54" xfId="0" applyFont="1" applyFill="1" applyBorder="1" applyAlignment="1">
      <alignment horizontal="center" vertical="center" wrapText="1"/>
    </xf>
    <xf numFmtId="0" fontId="14" fillId="0" borderId="0" xfId="0" applyNumberFormat="1" applyFont="1" applyAlignment="1">
      <alignment horizontal="left" vertical="justify" wrapText="1" readingOrder="1"/>
    </xf>
    <xf numFmtId="0" fontId="14" fillId="0" borderId="0" xfId="0" applyFont="1" applyAlignment="1">
      <alignment horizontal="left" vertical="center" wrapText="1" readingOrder="1"/>
    </xf>
    <xf numFmtId="0" fontId="14" fillId="0" borderId="0" xfId="0" applyNumberFormat="1" applyFont="1" applyBorder="1" applyAlignment="1">
      <alignment horizontal="left" vertical="center" wrapText="1" readingOrder="1"/>
    </xf>
    <xf numFmtId="0" fontId="50" fillId="0" borderId="0" xfId="0" applyFont="1" applyBorder="1" applyAlignment="1">
      <alignment horizontal="left" vertical="center"/>
    </xf>
    <xf numFmtId="0" fontId="18" fillId="34" borderId="17" xfId="0" applyFont="1" applyFill="1" applyBorder="1" applyAlignment="1">
      <alignment horizontal="center" vertical="top"/>
    </xf>
    <xf numFmtId="0" fontId="18" fillId="34" borderId="19" xfId="0" applyFont="1" applyFill="1" applyBorder="1" applyAlignment="1">
      <alignment horizontal="center" vertical="top"/>
    </xf>
    <xf numFmtId="0" fontId="18" fillId="34" borderId="15" xfId="0" applyFont="1" applyFill="1" applyBorder="1" applyAlignment="1">
      <alignment horizontal="center" vertical="top"/>
    </xf>
    <xf numFmtId="0" fontId="18" fillId="34" borderId="16" xfId="0" applyFont="1" applyFill="1" applyBorder="1" applyAlignment="1">
      <alignment horizontal="center" vertical="top"/>
    </xf>
    <xf numFmtId="0" fontId="18" fillId="34" borderId="0" xfId="0" applyFont="1" applyFill="1" applyBorder="1" applyAlignment="1">
      <alignment horizontal="center" vertical="top"/>
    </xf>
    <xf numFmtId="0" fontId="18" fillId="34" borderId="14" xfId="0" applyFont="1" applyFill="1" applyBorder="1" applyAlignment="1">
      <alignment horizontal="center" vertical="top"/>
    </xf>
    <xf numFmtId="0" fontId="7" fillId="0" borderId="0" xfId="0" applyNumberFormat="1" applyFont="1" applyAlignment="1">
      <alignment vertical="distributed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02" fillId="34" borderId="17" xfId="0" applyFont="1" applyFill="1" applyBorder="1" applyAlignment="1">
      <alignment horizontal="center" vertical="distributed"/>
    </xf>
    <xf numFmtId="0" fontId="102" fillId="34" borderId="19" xfId="0" applyFont="1" applyFill="1" applyBorder="1" applyAlignment="1">
      <alignment horizontal="center" vertical="distributed"/>
    </xf>
    <xf numFmtId="0" fontId="102" fillId="34" borderId="15" xfId="0" applyFont="1" applyFill="1" applyBorder="1" applyAlignment="1">
      <alignment horizontal="center" vertical="distributed"/>
    </xf>
    <xf numFmtId="0" fontId="102" fillId="34" borderId="16" xfId="0" applyFont="1" applyFill="1" applyBorder="1" applyAlignment="1">
      <alignment horizontal="center" vertical="distributed"/>
    </xf>
    <xf numFmtId="0" fontId="102" fillId="34" borderId="0" xfId="0" applyFont="1" applyFill="1" applyBorder="1" applyAlignment="1">
      <alignment horizontal="center" vertical="distributed"/>
    </xf>
    <xf numFmtId="0" fontId="102" fillId="34" borderId="14" xfId="0" applyFont="1" applyFill="1" applyBorder="1" applyAlignment="1">
      <alignment horizontal="center" vertical="distributed"/>
    </xf>
    <xf numFmtId="0" fontId="102" fillId="34" borderId="16" xfId="0" applyFont="1" applyFill="1" applyBorder="1" applyAlignment="1">
      <alignment horizontal="center" vertical="center"/>
    </xf>
    <xf numFmtId="0" fontId="102" fillId="34" borderId="0" xfId="0" applyFont="1" applyFill="1" applyBorder="1" applyAlignment="1">
      <alignment horizontal="center" vertical="center"/>
    </xf>
    <xf numFmtId="0" fontId="102" fillId="34" borderId="14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0" fontId="14" fillId="0" borderId="0" xfId="0" applyFont="1" applyAlignment="1">
      <alignment horizontal="left" vertical="top" wrapText="1"/>
    </xf>
    <xf numFmtId="0" fontId="85" fillId="0" borderId="0" xfId="0" applyFont="1" applyBorder="1" applyAlignment="1">
      <alignment horizontal="center" vertical="center"/>
    </xf>
    <xf numFmtId="0" fontId="87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9" fillId="0" borderId="0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4" fillId="0" borderId="0" xfId="271" applyFont="1" applyAlignment="1">
      <alignment horizontal="left" vertical="center" wrapText="1"/>
    </xf>
    <xf numFmtId="0" fontId="18" fillId="34" borderId="16" xfId="271" applyFont="1" applyFill="1" applyBorder="1" applyAlignment="1">
      <alignment horizontal="center"/>
    </xf>
    <xf numFmtId="0" fontId="18" fillId="34" borderId="0" xfId="271" applyFont="1" applyFill="1" applyBorder="1" applyAlignment="1">
      <alignment horizontal="center"/>
    </xf>
    <xf numFmtId="0" fontId="18" fillId="34" borderId="14" xfId="271" applyFont="1" applyFill="1" applyBorder="1" applyAlignment="1">
      <alignment horizontal="center"/>
    </xf>
    <xf numFmtId="0" fontId="18" fillId="34" borderId="17" xfId="271" applyFont="1" applyFill="1" applyBorder="1" applyAlignment="1">
      <alignment horizontal="center"/>
    </xf>
    <xf numFmtId="0" fontId="18" fillId="34" borderId="19" xfId="271" applyFont="1" applyFill="1" applyBorder="1" applyAlignment="1">
      <alignment horizontal="center"/>
    </xf>
    <xf numFmtId="0" fontId="18" fillId="34" borderId="15" xfId="271" applyFont="1" applyFill="1" applyBorder="1" applyAlignment="1">
      <alignment horizontal="center"/>
    </xf>
    <xf numFmtId="0" fontId="18" fillId="34" borderId="16" xfId="271" applyFont="1" applyFill="1" applyBorder="1" applyAlignment="1">
      <alignment horizontal="center" vertical="center"/>
    </xf>
    <xf numFmtId="0" fontId="18" fillId="34" borderId="0" xfId="271" applyFont="1" applyFill="1" applyBorder="1" applyAlignment="1">
      <alignment horizontal="center" vertical="center"/>
    </xf>
    <xf numFmtId="0" fontId="18" fillId="34" borderId="14" xfId="271" applyFont="1" applyFill="1" applyBorder="1" applyAlignment="1">
      <alignment horizontal="center" vertical="center"/>
    </xf>
    <xf numFmtId="0" fontId="105" fillId="0" borderId="0" xfId="0" applyFont="1" applyAlignment="1">
      <alignment horizontal="center" vertical="center" wrapText="1"/>
    </xf>
    <xf numFmtId="0" fontId="70" fillId="0" borderId="0" xfId="0" applyFont="1" applyAlignment="1">
      <alignment horizontal="left" vertical="center" wrapText="1"/>
    </xf>
    <xf numFmtId="0" fontId="10" fillId="0" borderId="63" xfId="271" applyFont="1" applyBorder="1" applyAlignment="1">
      <alignment horizontal="left" vertical="center"/>
    </xf>
    <xf numFmtId="0" fontId="10" fillId="0" borderId="64" xfId="271" applyFont="1" applyBorder="1" applyAlignment="1">
      <alignment horizontal="left" vertical="center"/>
    </xf>
    <xf numFmtId="0" fontId="10" fillId="0" borderId="65" xfId="271" applyFont="1" applyBorder="1" applyAlignment="1">
      <alignment horizontal="left" vertical="center"/>
    </xf>
    <xf numFmtId="0" fontId="106" fillId="0" borderId="30" xfId="271" applyFont="1" applyBorder="1" applyAlignment="1">
      <alignment horizontal="center" vertical="center"/>
    </xf>
    <xf numFmtId="0" fontId="106" fillId="0" borderId="66" xfId="271" applyFont="1" applyBorder="1" applyAlignment="1">
      <alignment horizontal="center" vertical="center"/>
    </xf>
    <xf numFmtId="0" fontId="106" fillId="0" borderId="46" xfId="271" applyFont="1" applyBorder="1" applyAlignment="1">
      <alignment horizontal="center" vertical="center"/>
    </xf>
    <xf numFmtId="0" fontId="13" fillId="0" borderId="0" xfId="271" applyFont="1" applyBorder="1" applyAlignment="1">
      <alignment horizontal="left" vertical="center"/>
    </xf>
    <xf numFmtId="0" fontId="19" fillId="0" borderId="0" xfId="271" applyFont="1" applyBorder="1" applyAlignment="1">
      <alignment horizontal="right"/>
    </xf>
    <xf numFmtId="0" fontId="14" fillId="0" borderId="0" xfId="0" applyFont="1" applyAlignment="1">
      <alignment horizontal="justify" vertical="center" wrapText="1"/>
    </xf>
    <xf numFmtId="0" fontId="82" fillId="0" borderId="0" xfId="0" applyFont="1" applyBorder="1" applyAlignment="1">
      <alignment horizontal="center" vertical="center"/>
    </xf>
    <xf numFmtId="0" fontId="14" fillId="0" borderId="0" xfId="271" applyFont="1" applyAlignment="1">
      <alignment vertical="center" wrapText="1"/>
    </xf>
    <xf numFmtId="0" fontId="87" fillId="0" borderId="0" xfId="0" applyFont="1" applyAlignment="1">
      <alignment horizontal="center" vertical="top" wrapText="1"/>
    </xf>
    <xf numFmtId="0" fontId="106" fillId="0" borderId="0" xfId="271" applyFont="1" applyBorder="1" applyAlignment="1">
      <alignment horizontal="center" vertical="center"/>
    </xf>
    <xf numFmtId="0" fontId="106" fillId="0" borderId="26" xfId="271" applyFont="1" applyBorder="1" applyAlignment="1">
      <alignment horizontal="center" vertical="center"/>
    </xf>
    <xf numFmtId="0" fontId="106" fillId="0" borderId="21" xfId="271" applyFont="1" applyBorder="1" applyAlignment="1">
      <alignment horizontal="center" vertical="center"/>
    </xf>
    <xf numFmtId="0" fontId="106" fillId="0" borderId="23" xfId="271" applyFont="1" applyBorder="1" applyAlignment="1">
      <alignment horizontal="center" vertical="center"/>
    </xf>
    <xf numFmtId="0" fontId="12" fillId="0" borderId="19" xfId="271" applyFont="1" applyBorder="1" applyAlignment="1">
      <alignment horizontal="left" vertical="top" wrapText="1"/>
    </xf>
    <xf numFmtId="0" fontId="14" fillId="0" borderId="0" xfId="271" applyFont="1" applyBorder="1" applyAlignment="1">
      <alignment horizontal="left" vertical="top" wrapText="1"/>
    </xf>
    <xf numFmtId="0" fontId="106" fillId="0" borderId="55" xfId="271" applyFont="1" applyBorder="1" applyAlignment="1">
      <alignment horizontal="center" vertical="center"/>
    </xf>
    <xf numFmtId="0" fontId="106" fillId="0" borderId="43" xfId="271" applyFont="1" applyBorder="1" applyAlignment="1">
      <alignment horizontal="center" vertical="center"/>
    </xf>
    <xf numFmtId="0" fontId="106" fillId="0" borderId="56" xfId="271" applyFont="1" applyBorder="1" applyAlignment="1">
      <alignment horizontal="center" vertical="center"/>
    </xf>
    <xf numFmtId="0" fontId="70" fillId="0" borderId="0" xfId="0" applyFont="1" applyAlignment="1">
      <alignment horizontal="justify" vertical="center" wrapText="1"/>
    </xf>
    <xf numFmtId="0" fontId="106" fillId="0" borderId="39" xfId="271" applyFont="1" applyBorder="1" applyAlignment="1">
      <alignment horizontal="center" vertical="center"/>
    </xf>
    <xf numFmtId="0" fontId="106" fillId="0" borderId="67" xfId="271" applyFont="1" applyBorder="1" applyAlignment="1">
      <alignment horizontal="center" vertical="center"/>
    </xf>
    <xf numFmtId="0" fontId="106" fillId="0" borderId="48" xfId="271" applyFont="1" applyBorder="1" applyAlignment="1">
      <alignment horizontal="center" vertical="center"/>
    </xf>
    <xf numFmtId="0" fontId="14" fillId="0" borderId="0" xfId="271" applyFont="1" applyAlignment="1">
      <alignment horizontal="justify" vertical="center" wrapText="1"/>
    </xf>
    <xf numFmtId="0" fontId="13" fillId="0" borderId="0" xfId="271" applyFont="1" applyBorder="1" applyAlignment="1">
      <alignment horizontal="left"/>
    </xf>
    <xf numFmtId="0" fontId="18" fillId="34" borderId="17" xfId="271" applyFont="1" applyFill="1" applyBorder="1" applyAlignment="1">
      <alignment horizontal="center" vertical="center"/>
    </xf>
    <xf numFmtId="0" fontId="18" fillId="34" borderId="19" xfId="271" applyFont="1" applyFill="1" applyBorder="1" applyAlignment="1">
      <alignment horizontal="center" vertical="center"/>
    </xf>
    <xf numFmtId="0" fontId="18" fillId="34" borderId="15" xfId="271" applyFont="1" applyFill="1" applyBorder="1" applyAlignment="1">
      <alignment horizontal="center" vertical="center"/>
    </xf>
    <xf numFmtId="0" fontId="14" fillId="0" borderId="0" xfId="271" applyFont="1" applyBorder="1" applyAlignment="1">
      <alignment vertical="center" wrapText="1"/>
    </xf>
    <xf numFmtId="49" fontId="13" fillId="25" borderId="40" xfId="271" applyNumberFormat="1" applyFont="1" applyFill="1" applyBorder="1" applyAlignment="1">
      <alignment horizontal="center" vertical="center"/>
    </xf>
    <xf numFmtId="49" fontId="13" fillId="25" borderId="10" xfId="271" applyNumberFormat="1" applyFont="1" applyFill="1" applyBorder="1" applyAlignment="1">
      <alignment horizontal="center" vertical="center"/>
    </xf>
    <xf numFmtId="49" fontId="13" fillId="25" borderId="11" xfId="271" applyNumberFormat="1" applyFont="1" applyFill="1" applyBorder="1" applyAlignment="1">
      <alignment horizontal="center" vertical="center"/>
    </xf>
    <xf numFmtId="0" fontId="87" fillId="0" borderId="0" xfId="271" applyFont="1" applyBorder="1" applyAlignment="1">
      <alignment horizontal="left" vertical="center"/>
    </xf>
    <xf numFmtId="49" fontId="87" fillId="25" borderId="40" xfId="271" applyNumberFormat="1" applyFont="1" applyFill="1" applyBorder="1" applyAlignment="1">
      <alignment horizontal="center" vertical="center"/>
    </xf>
    <xf numFmtId="49" fontId="87" fillId="25" borderId="10" xfId="271" applyNumberFormat="1" applyFont="1" applyFill="1" applyBorder="1" applyAlignment="1">
      <alignment horizontal="center" vertical="center"/>
    </xf>
    <xf numFmtId="49" fontId="87" fillId="25" borderId="11" xfId="271" applyNumberFormat="1" applyFont="1" applyFill="1" applyBorder="1" applyAlignment="1">
      <alignment horizontal="center" vertical="center"/>
    </xf>
    <xf numFmtId="49" fontId="87" fillId="25" borderId="49" xfId="271" applyNumberFormat="1" applyFont="1" applyFill="1" applyBorder="1" applyAlignment="1">
      <alignment horizontal="center" vertical="center"/>
    </xf>
    <xf numFmtId="49" fontId="87" fillId="25" borderId="50" xfId="271" applyNumberFormat="1" applyFont="1" applyFill="1" applyBorder="1" applyAlignment="1">
      <alignment horizontal="center" vertical="center"/>
    </xf>
    <xf numFmtId="49" fontId="87" fillId="25" borderId="51" xfId="271" applyNumberFormat="1" applyFont="1" applyFill="1" applyBorder="1" applyAlignment="1">
      <alignment horizontal="center" vertical="center"/>
    </xf>
  </cellXfs>
  <cellStyles count="272">
    <cellStyle name="20% — акцент1" xfId="1" builtinId="30" customBuiltin="1"/>
    <cellStyle name="20% - Акцент1 2" xfId="54"/>
    <cellStyle name="20% — акцент2" xfId="2" builtinId="34" customBuiltin="1"/>
    <cellStyle name="20% - Акцент2 2" xfId="55"/>
    <cellStyle name="20% — акцент3" xfId="3" builtinId="38" customBuiltin="1"/>
    <cellStyle name="20% - Акцент3 2" xfId="56"/>
    <cellStyle name="20% — акцент4" xfId="4" builtinId="42" customBuiltin="1"/>
    <cellStyle name="20% - Акцент4 2" xfId="57"/>
    <cellStyle name="20% — акцент5" xfId="5" builtinId="46" customBuiltin="1"/>
    <cellStyle name="20% - Акцент5 2" xfId="58"/>
    <cellStyle name="20% — акцент6" xfId="6" builtinId="50" customBuiltin="1"/>
    <cellStyle name="20% - Акцент6 2" xfId="59"/>
    <cellStyle name="40% — акцент1" xfId="7" builtinId="31" customBuiltin="1"/>
    <cellStyle name="40% - Акцент1 2" xfId="60"/>
    <cellStyle name="40% — акцент2" xfId="8" builtinId="35" customBuiltin="1"/>
    <cellStyle name="40% - Акцент2 2" xfId="61"/>
    <cellStyle name="40% — акцент3" xfId="9" builtinId="39" customBuiltin="1"/>
    <cellStyle name="40% - Акцент3 2" xfId="62"/>
    <cellStyle name="40% — акцент4" xfId="10" builtinId="43" customBuiltin="1"/>
    <cellStyle name="40% - Акцент4 2" xfId="63"/>
    <cellStyle name="40% — акцент5" xfId="11" builtinId="47" customBuiltin="1"/>
    <cellStyle name="40% - Акцент5 2" xfId="64"/>
    <cellStyle name="40% — акцент6" xfId="12" builtinId="51" customBuiltin="1"/>
    <cellStyle name="40% - Акцент6 2" xfId="65"/>
    <cellStyle name="60% — акцент1" xfId="13" builtinId="32" customBuiltin="1"/>
    <cellStyle name="60% - Акцент1 2" xfId="66"/>
    <cellStyle name="60% — акцент2" xfId="14" builtinId="36" customBuiltin="1"/>
    <cellStyle name="60% - Акцент2 2" xfId="67"/>
    <cellStyle name="60% — акцент3" xfId="15" builtinId="40" customBuiltin="1"/>
    <cellStyle name="60% - Акцент3 2" xfId="68"/>
    <cellStyle name="60% — акцент4" xfId="16" builtinId="44" customBuiltin="1"/>
    <cellStyle name="60% - Акцент4 2" xfId="69"/>
    <cellStyle name="60% — акцент5" xfId="17" builtinId="48" customBuiltin="1"/>
    <cellStyle name="60% - Акцент5 2" xfId="70"/>
    <cellStyle name="60% — акцент6" xfId="18" builtinId="52" customBuiltin="1"/>
    <cellStyle name="60% - Акцент6 2" xfId="71"/>
    <cellStyle name="Excel Built-in Normal" xfId="44"/>
    <cellStyle name="Акцент1" xfId="19" builtinId="29" customBuiltin="1"/>
    <cellStyle name="Акцент1 2" xfId="72"/>
    <cellStyle name="Акцент2" xfId="20" builtinId="33" customBuiltin="1"/>
    <cellStyle name="Акцент2 2" xfId="73"/>
    <cellStyle name="Акцент3" xfId="21" builtinId="37" customBuiltin="1"/>
    <cellStyle name="Акцент3 2" xfId="74"/>
    <cellStyle name="Акцент4" xfId="22" builtinId="41" customBuiltin="1"/>
    <cellStyle name="Акцент4 2" xfId="75"/>
    <cellStyle name="Акцент5" xfId="23" builtinId="45" customBuiltin="1"/>
    <cellStyle name="Акцент5 2" xfId="76"/>
    <cellStyle name="Акцент6" xfId="24" builtinId="49" customBuiltin="1"/>
    <cellStyle name="Акцент6 2" xfId="77"/>
    <cellStyle name="Ввод " xfId="25" builtinId="20" customBuiltin="1"/>
    <cellStyle name="Ввод  2" xfId="78"/>
    <cellStyle name="Вывод" xfId="26" builtinId="21" customBuiltin="1"/>
    <cellStyle name="Вывод 2" xfId="79"/>
    <cellStyle name="Вычисление" xfId="27" builtinId="22" customBuiltin="1"/>
    <cellStyle name="Вычисление 2" xfId="80"/>
    <cellStyle name="Гиперссылка 2" xfId="28"/>
    <cellStyle name="Гиперссылка 2 2" xfId="50"/>
    <cellStyle name="Гиперссылка 2 3" xfId="48"/>
    <cellStyle name="Денежный 2" xfId="81"/>
    <cellStyle name="Денежный 2 2" xfId="188"/>
    <cellStyle name="Денежный 2 2 2" xfId="246"/>
    <cellStyle name="Денежный 2 3" xfId="218"/>
    <cellStyle name="Заголовок 1" xfId="29" builtinId="16" customBuiltin="1"/>
    <cellStyle name="Заголовок 1 2" xfId="82"/>
    <cellStyle name="Заголовок 2" xfId="30" builtinId="17" customBuiltin="1"/>
    <cellStyle name="Заголовок 2 2" xfId="83"/>
    <cellStyle name="Заголовок 3" xfId="31" builtinId="18" customBuiltin="1"/>
    <cellStyle name="Заголовок 3 2" xfId="84"/>
    <cellStyle name="Заголовок 4" xfId="32" builtinId="19" customBuiltin="1"/>
    <cellStyle name="Заголовок 4 2" xfId="85"/>
    <cellStyle name="Итог" xfId="33" builtinId="25" customBuiltin="1"/>
    <cellStyle name="Итог 2" xfId="86"/>
    <cellStyle name="Итог 3" xfId="87"/>
    <cellStyle name="Контрольная ячейка" xfId="34" builtinId="23" customBuiltin="1"/>
    <cellStyle name="Контрольная ячейка 2" xfId="88"/>
    <cellStyle name="Название" xfId="35" builtinId="15" customBuiltin="1"/>
    <cellStyle name="Название 2" xfId="89"/>
    <cellStyle name="Нейтральный" xfId="36" builtinId="28" customBuiltin="1"/>
    <cellStyle name="Нейтральный 2" xfId="90"/>
    <cellStyle name="Обычный" xfId="0" builtinId="0"/>
    <cellStyle name="Обычный 10" xfId="91"/>
    <cellStyle name="Обычный 10 2" xfId="92"/>
    <cellStyle name="Обычный 10 2 2" xfId="140"/>
    <cellStyle name="Обычный 10 2 2 2" xfId="199"/>
    <cellStyle name="Обычный 10 2 2 2 2" xfId="257"/>
    <cellStyle name="Обычный 10 2 2 3" xfId="229"/>
    <cellStyle name="Обычный 10 2 3" xfId="189"/>
    <cellStyle name="Обычный 10 2 3 2" xfId="247"/>
    <cellStyle name="Обычный 10 2 4" xfId="219"/>
    <cellStyle name="Обычный 10 3" xfId="93"/>
    <cellStyle name="Обычный 10 3 2" xfId="171"/>
    <cellStyle name="Обычный 10 3 2 2" xfId="144"/>
    <cellStyle name="Обычный 10 3 2 2 2" xfId="182"/>
    <cellStyle name="Обычный 10 3 2 2 2 2" xfId="212"/>
    <cellStyle name="Обычный 10 3 2 2 2 2 2" xfId="270"/>
    <cellStyle name="Обычный 10 3 2 2 2 3" xfId="242"/>
    <cellStyle name="Обычный 10 3 2 2 3" xfId="200"/>
    <cellStyle name="Обычный 10 3 2 2 3 2" xfId="258"/>
    <cellStyle name="Обычный 10 3 2 2 4" xfId="230"/>
    <cellStyle name="Обычный 10 3 2 3" xfId="203"/>
    <cellStyle name="Обычный 10 3 2 3 2" xfId="261"/>
    <cellStyle name="Обычный 10 3 2 4" xfId="233"/>
    <cellStyle name="Обычный 10 3 3" xfId="190"/>
    <cellStyle name="Обычный 10 3 3 2" xfId="248"/>
    <cellStyle name="Обычный 10 3 4" xfId="220"/>
    <cellStyle name="Обычный 10 4" xfId="172"/>
    <cellStyle name="Обычный 10 4 2" xfId="204"/>
    <cellStyle name="Обычный 10 4 2 2" xfId="262"/>
    <cellStyle name="Обычный 10 4 3" xfId="234"/>
    <cellStyle name="Обычный 10 5" xfId="173"/>
    <cellStyle name="Обычный 10 5 2" xfId="205"/>
    <cellStyle name="Обычный 10 5 2 2" xfId="263"/>
    <cellStyle name="Обычный 10 5 3" xfId="235"/>
    <cellStyle name="Обычный 10 6" xfId="174"/>
    <cellStyle name="Обычный 10 6 2" xfId="206"/>
    <cellStyle name="Обычный 10 6 2 2" xfId="264"/>
    <cellStyle name="Обычный 10 6 3" xfId="236"/>
    <cellStyle name="Обычный 11" xfId="94"/>
    <cellStyle name="Обычный 11 2" xfId="143"/>
    <cellStyle name="Обычный 11 3" xfId="156"/>
    <cellStyle name="Обычный 11 3 2" xfId="201"/>
    <cellStyle name="Обычный 11 3 2 2" xfId="259"/>
    <cellStyle name="Обычный 11 3 3" xfId="231"/>
    <cellStyle name="Обычный 12" xfId="170"/>
    <cellStyle name="Обычный 12 2" xfId="142"/>
    <cellStyle name="Обычный 13" xfId="175"/>
    <cellStyle name="Обычный 13 2" xfId="207"/>
    <cellStyle name="Обычный 13 2 2" xfId="265"/>
    <cellStyle name="Обычный 13 3" xfId="237"/>
    <cellStyle name="Обычный 14" xfId="176"/>
    <cellStyle name="Обычный 15" xfId="145"/>
    <cellStyle name="Обычный 16" xfId="183"/>
    <cellStyle name="Обычный 17" xfId="53"/>
    <cellStyle name="Обычный 17 2" xfId="187"/>
    <cellStyle name="Обычный 17 2 2" xfId="245"/>
    <cellStyle name="Обычный 17 3" xfId="217"/>
    <cellStyle name="Обычный 2" xfId="46"/>
    <cellStyle name="Обычный 2 13" xfId="96"/>
    <cellStyle name="Обычный 2 2" xfId="97"/>
    <cellStyle name="Обычный 2 2 2" xfId="98"/>
    <cellStyle name="Обычный 2 2 2 2" xfId="99"/>
    <cellStyle name="Обычный 2 2 2 2 2" xfId="158"/>
    <cellStyle name="Обычный 2 2 2 3" xfId="147"/>
    <cellStyle name="Обычный 2 3" xfId="100"/>
    <cellStyle name="Обычный 2 3 2" xfId="101"/>
    <cellStyle name="Обычный 2 3 2 2" xfId="159"/>
    <cellStyle name="Обычный 2 3 3" xfId="141"/>
    <cellStyle name="Обычный 2 4" xfId="102"/>
    <cellStyle name="Обычный 2 4 2" xfId="191"/>
    <cellStyle name="Обычный 2 4 2 2" xfId="249"/>
    <cellStyle name="Обычный 2 4 3" xfId="221"/>
    <cellStyle name="Обычный 2 5" xfId="95"/>
    <cellStyle name="Обычный 3" xfId="43"/>
    <cellStyle name="Обычный 3 2" xfId="51"/>
    <cellStyle name="Обычный 3 2 2" xfId="104"/>
    <cellStyle name="Обычный 3 2 3" xfId="186"/>
    <cellStyle name="Обычный 3 2 3 2" xfId="244"/>
    <cellStyle name="Обычный 3 2 4" xfId="216"/>
    <cellStyle name="Обычный 3 3" xfId="105"/>
    <cellStyle name="Обычный 3 3 2" xfId="106"/>
    <cellStyle name="Обычный 3 3 2 2" xfId="107"/>
    <cellStyle name="Обычный 3 3 2 2 2" xfId="194"/>
    <cellStyle name="Обычный 3 3 2 2 2 2" xfId="252"/>
    <cellStyle name="Обычный 3 3 2 2 3" xfId="224"/>
    <cellStyle name="Обычный 3 3 2 3" xfId="177"/>
    <cellStyle name="Обычный 3 3 2 3 2" xfId="208"/>
    <cellStyle name="Обычный 3 3 2 3 2 2" xfId="266"/>
    <cellStyle name="Обычный 3 3 2 3 3" xfId="238"/>
    <cellStyle name="Обычный 3 3 2 4" xfId="178"/>
    <cellStyle name="Обычный 3 3 2 4 2" xfId="209"/>
    <cellStyle name="Обычный 3 3 2 4 2 2" xfId="267"/>
    <cellStyle name="Обычный 3 3 2 4 3" xfId="239"/>
    <cellStyle name="Обычный 3 3 2 5" xfId="179"/>
    <cellStyle name="Обычный 3 3 2 5 2" xfId="210"/>
    <cellStyle name="Обычный 3 3 2 5 2 2" xfId="268"/>
    <cellStyle name="Обычный 3 3 2 5 3" xfId="240"/>
    <cellStyle name="Обычный 3 3 2 6" xfId="193"/>
    <cellStyle name="Обычный 3 3 2 6 2" xfId="251"/>
    <cellStyle name="Обычный 3 3 2 7" xfId="223"/>
    <cellStyle name="Обычный 3 3 3" xfId="192"/>
    <cellStyle name="Обычный 3 3 3 2" xfId="250"/>
    <cellStyle name="Обычный 3 3 4" xfId="222"/>
    <cellStyle name="Обычный 3 4" xfId="108"/>
    <cellStyle name="Обычный 3 4 2" xfId="109"/>
    <cellStyle name="Обычный 3 4 2 2" xfId="160"/>
    <cellStyle name="Обычный 3 4 3" xfId="180"/>
    <cellStyle name="Обычный 3 4 4" xfId="148"/>
    <cellStyle name="Обычный 3 5" xfId="103"/>
    <cellStyle name="Обычный 3 6" xfId="49"/>
    <cellStyle name="Обычный 3 6 2" xfId="215"/>
    <cellStyle name="Обычный 3 7" xfId="185"/>
    <cellStyle name="Обычный 3 7 2" xfId="243"/>
    <cellStyle name="Обычный 3 8" xfId="213"/>
    <cellStyle name="Обычный 4" xfId="47"/>
    <cellStyle name="Обычный 4 2" xfId="111"/>
    <cellStyle name="Обычный 4 3" xfId="112"/>
    <cellStyle name="Обычный 4 3 2" xfId="113"/>
    <cellStyle name="Обычный 4 3 2 2" xfId="161"/>
    <cellStyle name="Обычный 4 3 3" xfId="152"/>
    <cellStyle name="Обычный 4 4" xfId="114"/>
    <cellStyle name="Обычный 4 4 2" xfId="162"/>
    <cellStyle name="Обычный 4 5" xfId="110"/>
    <cellStyle name="Обычный 4 5 2" xfId="195"/>
    <cellStyle name="Обычный 4 5 2 2" xfId="253"/>
    <cellStyle name="Обычный 4 5 3" xfId="225"/>
    <cellStyle name="Обычный 4 6" xfId="52"/>
    <cellStyle name="Обычный 4 7" xfId="214"/>
    <cellStyle name="Обычный 5" xfId="115"/>
    <cellStyle name="Обычный 5 2" xfId="116"/>
    <cellStyle name="Обычный 5 2 2" xfId="117"/>
    <cellStyle name="Обычный 5 2 2 2" xfId="163"/>
    <cellStyle name="Обычный 5 2 3" xfId="150"/>
    <cellStyle name="Обычный 5 3" xfId="118"/>
    <cellStyle name="Обычный 5 3 2" xfId="119"/>
    <cellStyle name="Обычный 5 3 2 2" xfId="164"/>
    <cellStyle name="Обычный 5 3 3" xfId="146"/>
    <cellStyle name="Обычный 5 4" xfId="149"/>
    <cellStyle name="Обычный 6" xfId="120"/>
    <cellStyle name="Обычный 6 2" xfId="121"/>
    <cellStyle name="Обычный 6 2 2" xfId="165"/>
    <cellStyle name="Обычный 6 3" xfId="151"/>
    <cellStyle name="Обычный 7" xfId="122"/>
    <cellStyle name="Обычный 7 2" xfId="123"/>
    <cellStyle name="Обычный 7 2 2" xfId="124"/>
    <cellStyle name="Обычный 7 2 2 2" xfId="166"/>
    <cellStyle name="Обычный 7 2 3" xfId="153"/>
    <cellStyle name="Обычный 7 3" xfId="157"/>
    <cellStyle name="Обычный 7 3 2" xfId="202"/>
    <cellStyle name="Обычный 7 3 2 2" xfId="260"/>
    <cellStyle name="Обычный 7 3 3" xfId="232"/>
    <cellStyle name="Обычный 7 4" xfId="181"/>
    <cellStyle name="Обычный 7 4 2" xfId="211"/>
    <cellStyle name="Обычный 7 4 2 2" xfId="269"/>
    <cellStyle name="Обычный 7 4 3" xfId="241"/>
    <cellStyle name="Обычный 7 5" xfId="196"/>
    <cellStyle name="Обычный 7 5 2" xfId="254"/>
    <cellStyle name="Обычный 7 6" xfId="226"/>
    <cellStyle name="Обычный 8" xfId="125"/>
    <cellStyle name="Обычный 8 2" xfId="126"/>
    <cellStyle name="Обычный 8 2 2" xfId="167"/>
    <cellStyle name="Обычный 8 3" xfId="154"/>
    <cellStyle name="Обычный 9" xfId="127"/>
    <cellStyle name="Обычный 9 2" xfId="128"/>
    <cellStyle name="Обычный 9 2 2" xfId="168"/>
    <cellStyle name="Обычный 9 3" xfId="155"/>
    <cellStyle name="Обычный_Копия Price List Russia_20 07 2011" xfId="271"/>
    <cellStyle name="Плохой" xfId="37" builtinId="27" customBuiltin="1"/>
    <cellStyle name="Плохой 2" xfId="129"/>
    <cellStyle name="Пояснение" xfId="38" builtinId="53" customBuiltin="1"/>
    <cellStyle name="Пояснение 2" xfId="130"/>
    <cellStyle name="Примечание" xfId="39" builtinId="10" customBuiltin="1"/>
    <cellStyle name="Примечание 2" xfId="131"/>
    <cellStyle name="Процентный 2" xfId="132"/>
    <cellStyle name="Процентный 2 2" xfId="133"/>
    <cellStyle name="Процентный 2 3" xfId="197"/>
    <cellStyle name="Процентный 2 3 2" xfId="255"/>
    <cellStyle name="Процентный 2 4" xfId="227"/>
    <cellStyle name="Связанная ячейка" xfId="40" builtinId="24" customBuiltin="1"/>
    <cellStyle name="Связанная ячейка 2" xfId="134"/>
    <cellStyle name="Текст предупреждения" xfId="41" builtinId="11" customBuiltin="1"/>
    <cellStyle name="Текст предупреждения 2" xfId="135"/>
    <cellStyle name="Текст предупреждения 3" xfId="136"/>
    <cellStyle name="Финансовый 2" xfId="45"/>
    <cellStyle name="Финансовый 2 2" xfId="137"/>
    <cellStyle name="Финансовый 2 2 2" xfId="198"/>
    <cellStyle name="Финансовый 2 2 2 2" xfId="256"/>
    <cellStyle name="Финансовый 2 2 3" xfId="228"/>
    <cellStyle name="Финансовый 3" xfId="138"/>
    <cellStyle name="Финансовый 3 2" xfId="169"/>
    <cellStyle name="Финансовый 4" xfId="184"/>
    <cellStyle name="Хороший" xfId="42" builtinId="26" customBuiltin="1"/>
    <cellStyle name="Хороший 2" xfId="139"/>
  </cellStyles>
  <dxfs count="0"/>
  <tableStyles count="0" defaultTableStyle="TableStyleMedium9" defaultPivotStyle="PivotStyleLight16"/>
  <colors>
    <mruColors>
      <color rgb="FFD39D03"/>
      <color rgb="FFFF6600"/>
      <color rgb="FFFA060C"/>
      <color rgb="FF9EC34D"/>
      <color rgb="FF749232"/>
      <color rgb="FF003366"/>
      <color rgb="FFFF9999"/>
      <color rgb="FFFF3300"/>
      <color rgb="FFD65700"/>
      <color rgb="FFE86E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emf"/><Relationship Id="rId24" Type="http://schemas.openxmlformats.org/officeDocument/2006/relationships/image" Target="../media/image24.tiff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emf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13" Type="http://schemas.openxmlformats.org/officeDocument/2006/relationships/image" Target="../media/image38.png"/><Relationship Id="rId3" Type="http://schemas.openxmlformats.org/officeDocument/2006/relationships/image" Target="../media/image28.jpeg"/><Relationship Id="rId7" Type="http://schemas.openxmlformats.org/officeDocument/2006/relationships/image" Target="../media/image32.png"/><Relationship Id="rId12" Type="http://schemas.openxmlformats.org/officeDocument/2006/relationships/image" Target="../media/image37.png"/><Relationship Id="rId2" Type="http://schemas.openxmlformats.org/officeDocument/2006/relationships/image" Target="../media/image27.jpeg"/><Relationship Id="rId1" Type="http://schemas.openxmlformats.org/officeDocument/2006/relationships/image" Target="../media/image26.jpeg"/><Relationship Id="rId6" Type="http://schemas.openxmlformats.org/officeDocument/2006/relationships/image" Target="../media/image31.png"/><Relationship Id="rId11" Type="http://schemas.openxmlformats.org/officeDocument/2006/relationships/image" Target="../media/image36.png"/><Relationship Id="rId5" Type="http://schemas.openxmlformats.org/officeDocument/2006/relationships/image" Target="../media/image30.png"/><Relationship Id="rId10" Type="http://schemas.openxmlformats.org/officeDocument/2006/relationships/image" Target="../media/image35.png"/><Relationship Id="rId4" Type="http://schemas.openxmlformats.org/officeDocument/2006/relationships/image" Target="../media/image29.jpeg"/><Relationship Id="rId9" Type="http://schemas.openxmlformats.org/officeDocument/2006/relationships/image" Target="../media/image3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jpeg"/><Relationship Id="rId2" Type="http://schemas.openxmlformats.org/officeDocument/2006/relationships/image" Target="../media/image40.emf"/><Relationship Id="rId1" Type="http://schemas.openxmlformats.org/officeDocument/2006/relationships/image" Target="../media/image39.emf"/><Relationship Id="rId5" Type="http://schemas.openxmlformats.org/officeDocument/2006/relationships/image" Target="../media/image42.jpeg"/><Relationship Id="rId4" Type="http://schemas.openxmlformats.org/officeDocument/2006/relationships/image" Target="../media/image41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0.png"/><Relationship Id="rId13" Type="http://schemas.openxmlformats.org/officeDocument/2006/relationships/image" Target="../media/image55.jpeg"/><Relationship Id="rId18" Type="http://schemas.openxmlformats.org/officeDocument/2006/relationships/image" Target="../media/image60.png"/><Relationship Id="rId3" Type="http://schemas.openxmlformats.org/officeDocument/2006/relationships/image" Target="../media/image45.jpeg"/><Relationship Id="rId7" Type="http://schemas.openxmlformats.org/officeDocument/2006/relationships/image" Target="../media/image49.png"/><Relationship Id="rId12" Type="http://schemas.openxmlformats.org/officeDocument/2006/relationships/image" Target="../media/image54.jpeg"/><Relationship Id="rId17" Type="http://schemas.openxmlformats.org/officeDocument/2006/relationships/image" Target="../media/image59.png"/><Relationship Id="rId2" Type="http://schemas.openxmlformats.org/officeDocument/2006/relationships/image" Target="../media/image44.jpeg"/><Relationship Id="rId16" Type="http://schemas.openxmlformats.org/officeDocument/2006/relationships/image" Target="../media/image58.jpeg"/><Relationship Id="rId1" Type="http://schemas.openxmlformats.org/officeDocument/2006/relationships/image" Target="../media/image43.jpeg"/><Relationship Id="rId6" Type="http://schemas.openxmlformats.org/officeDocument/2006/relationships/image" Target="../media/image48.png"/><Relationship Id="rId11" Type="http://schemas.openxmlformats.org/officeDocument/2006/relationships/image" Target="../media/image53.jpeg"/><Relationship Id="rId5" Type="http://schemas.openxmlformats.org/officeDocument/2006/relationships/image" Target="../media/image47.jpeg"/><Relationship Id="rId15" Type="http://schemas.openxmlformats.org/officeDocument/2006/relationships/image" Target="../media/image57.jpeg"/><Relationship Id="rId10" Type="http://schemas.openxmlformats.org/officeDocument/2006/relationships/image" Target="../media/image52.jpeg"/><Relationship Id="rId19" Type="http://schemas.openxmlformats.org/officeDocument/2006/relationships/image" Target="../media/image26.jpeg"/><Relationship Id="rId4" Type="http://schemas.openxmlformats.org/officeDocument/2006/relationships/image" Target="../media/image46.jpeg"/><Relationship Id="rId9" Type="http://schemas.openxmlformats.org/officeDocument/2006/relationships/image" Target="../media/image51.jpeg"/><Relationship Id="rId14" Type="http://schemas.openxmlformats.org/officeDocument/2006/relationships/image" Target="../media/image56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68.png"/><Relationship Id="rId3" Type="http://schemas.openxmlformats.org/officeDocument/2006/relationships/image" Target="../media/image63.png"/><Relationship Id="rId7" Type="http://schemas.openxmlformats.org/officeDocument/2006/relationships/image" Target="../media/image67.png"/><Relationship Id="rId2" Type="http://schemas.openxmlformats.org/officeDocument/2006/relationships/image" Target="../media/image62.jpeg"/><Relationship Id="rId1" Type="http://schemas.openxmlformats.org/officeDocument/2006/relationships/image" Target="../media/image61.png"/><Relationship Id="rId6" Type="http://schemas.openxmlformats.org/officeDocument/2006/relationships/image" Target="../media/image66.png"/><Relationship Id="rId5" Type="http://schemas.openxmlformats.org/officeDocument/2006/relationships/image" Target="../media/image65.jpeg"/><Relationship Id="rId10" Type="http://schemas.openxmlformats.org/officeDocument/2006/relationships/image" Target="../media/image21.jpeg"/><Relationship Id="rId4" Type="http://schemas.openxmlformats.org/officeDocument/2006/relationships/image" Target="../media/image64.jpeg"/><Relationship Id="rId9" Type="http://schemas.openxmlformats.org/officeDocument/2006/relationships/image" Target="../media/image69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jpeg"/><Relationship Id="rId3" Type="http://schemas.openxmlformats.org/officeDocument/2006/relationships/image" Target="../media/image72.jpeg"/><Relationship Id="rId7" Type="http://schemas.openxmlformats.org/officeDocument/2006/relationships/image" Target="../media/image76.png"/><Relationship Id="rId2" Type="http://schemas.openxmlformats.org/officeDocument/2006/relationships/image" Target="../media/image71.emf"/><Relationship Id="rId1" Type="http://schemas.openxmlformats.org/officeDocument/2006/relationships/image" Target="../media/image70.emf"/><Relationship Id="rId6" Type="http://schemas.openxmlformats.org/officeDocument/2006/relationships/image" Target="../media/image75.jpeg"/><Relationship Id="rId5" Type="http://schemas.openxmlformats.org/officeDocument/2006/relationships/image" Target="../media/image74.jpeg"/><Relationship Id="rId4" Type="http://schemas.openxmlformats.org/officeDocument/2006/relationships/image" Target="../media/image73.jpeg"/><Relationship Id="rId9" Type="http://schemas.openxmlformats.org/officeDocument/2006/relationships/image" Target="../media/image77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3.emf"/><Relationship Id="rId13" Type="http://schemas.openxmlformats.org/officeDocument/2006/relationships/image" Target="../media/image87.jpeg"/><Relationship Id="rId18" Type="http://schemas.openxmlformats.org/officeDocument/2006/relationships/image" Target="../media/image21.jpeg"/><Relationship Id="rId3" Type="http://schemas.openxmlformats.org/officeDocument/2006/relationships/image" Target="../media/image78.png"/><Relationship Id="rId7" Type="http://schemas.openxmlformats.org/officeDocument/2006/relationships/image" Target="../media/image82.emf"/><Relationship Id="rId12" Type="http://schemas.openxmlformats.org/officeDocument/2006/relationships/image" Target="cid:image003.png@01D3951A.C0EE3000" TargetMode="External"/><Relationship Id="rId17" Type="http://schemas.openxmlformats.org/officeDocument/2006/relationships/image" Target="../media/image91.jpeg"/><Relationship Id="rId2" Type="http://schemas.openxmlformats.org/officeDocument/2006/relationships/image" Target="../media/image40.emf"/><Relationship Id="rId16" Type="http://schemas.openxmlformats.org/officeDocument/2006/relationships/image" Target="../media/image90.jpeg"/><Relationship Id="rId1" Type="http://schemas.openxmlformats.org/officeDocument/2006/relationships/image" Target="../media/image39.emf"/><Relationship Id="rId6" Type="http://schemas.openxmlformats.org/officeDocument/2006/relationships/image" Target="../media/image81.emf"/><Relationship Id="rId11" Type="http://schemas.openxmlformats.org/officeDocument/2006/relationships/image" Target="../media/image86.png"/><Relationship Id="rId5" Type="http://schemas.openxmlformats.org/officeDocument/2006/relationships/image" Target="../media/image80.emf"/><Relationship Id="rId15" Type="http://schemas.openxmlformats.org/officeDocument/2006/relationships/image" Target="../media/image89.png"/><Relationship Id="rId10" Type="http://schemas.openxmlformats.org/officeDocument/2006/relationships/image" Target="../media/image85.emf"/><Relationship Id="rId4" Type="http://schemas.openxmlformats.org/officeDocument/2006/relationships/image" Target="../media/image79.emf"/><Relationship Id="rId9" Type="http://schemas.openxmlformats.org/officeDocument/2006/relationships/image" Target="../media/image84.emf"/><Relationship Id="rId14" Type="http://schemas.openxmlformats.org/officeDocument/2006/relationships/image" Target="../media/image88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99.png"/><Relationship Id="rId13" Type="http://schemas.openxmlformats.org/officeDocument/2006/relationships/image" Target="../media/image104.jpeg"/><Relationship Id="rId18" Type="http://schemas.openxmlformats.org/officeDocument/2006/relationships/image" Target="../media/image109.png"/><Relationship Id="rId3" Type="http://schemas.openxmlformats.org/officeDocument/2006/relationships/image" Target="../media/image94.png"/><Relationship Id="rId7" Type="http://schemas.openxmlformats.org/officeDocument/2006/relationships/image" Target="../media/image98.png"/><Relationship Id="rId12" Type="http://schemas.openxmlformats.org/officeDocument/2006/relationships/image" Target="../media/image103.png"/><Relationship Id="rId17" Type="http://schemas.openxmlformats.org/officeDocument/2006/relationships/image" Target="../media/image108.png"/><Relationship Id="rId2" Type="http://schemas.openxmlformats.org/officeDocument/2006/relationships/image" Target="../media/image93.png"/><Relationship Id="rId16" Type="http://schemas.openxmlformats.org/officeDocument/2006/relationships/image" Target="../media/image107.png"/><Relationship Id="rId1" Type="http://schemas.openxmlformats.org/officeDocument/2006/relationships/image" Target="../media/image92.png"/><Relationship Id="rId6" Type="http://schemas.openxmlformats.org/officeDocument/2006/relationships/image" Target="../media/image97.png"/><Relationship Id="rId11" Type="http://schemas.openxmlformats.org/officeDocument/2006/relationships/image" Target="../media/image102.png"/><Relationship Id="rId5" Type="http://schemas.openxmlformats.org/officeDocument/2006/relationships/image" Target="../media/image96.png"/><Relationship Id="rId15" Type="http://schemas.openxmlformats.org/officeDocument/2006/relationships/image" Target="../media/image106.png"/><Relationship Id="rId10" Type="http://schemas.openxmlformats.org/officeDocument/2006/relationships/image" Target="../media/image101.png"/><Relationship Id="rId19" Type="http://schemas.openxmlformats.org/officeDocument/2006/relationships/image" Target="../media/image110.png"/><Relationship Id="rId4" Type="http://schemas.openxmlformats.org/officeDocument/2006/relationships/image" Target="../media/image95.png"/><Relationship Id="rId9" Type="http://schemas.openxmlformats.org/officeDocument/2006/relationships/image" Target="../media/image100.png"/><Relationship Id="rId14" Type="http://schemas.openxmlformats.org/officeDocument/2006/relationships/image" Target="../media/image105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jpeg"/><Relationship Id="rId13" Type="http://schemas.openxmlformats.org/officeDocument/2006/relationships/image" Target="../media/image121.png"/><Relationship Id="rId3" Type="http://schemas.openxmlformats.org/officeDocument/2006/relationships/image" Target="../media/image113.png"/><Relationship Id="rId7" Type="http://schemas.openxmlformats.org/officeDocument/2006/relationships/image" Target="../media/image117.png"/><Relationship Id="rId12" Type="http://schemas.openxmlformats.org/officeDocument/2006/relationships/image" Target="../media/image48.png"/><Relationship Id="rId2" Type="http://schemas.openxmlformats.org/officeDocument/2006/relationships/image" Target="../media/image112.png"/><Relationship Id="rId1" Type="http://schemas.openxmlformats.org/officeDocument/2006/relationships/image" Target="../media/image111.jpeg"/><Relationship Id="rId6" Type="http://schemas.openxmlformats.org/officeDocument/2006/relationships/image" Target="../media/image116.png"/><Relationship Id="rId11" Type="http://schemas.openxmlformats.org/officeDocument/2006/relationships/image" Target="../media/image120.jpeg"/><Relationship Id="rId5" Type="http://schemas.openxmlformats.org/officeDocument/2006/relationships/image" Target="../media/image115.png"/><Relationship Id="rId15" Type="http://schemas.openxmlformats.org/officeDocument/2006/relationships/image" Target="../media/image123.png"/><Relationship Id="rId10" Type="http://schemas.openxmlformats.org/officeDocument/2006/relationships/image" Target="../media/image119.png"/><Relationship Id="rId4" Type="http://schemas.openxmlformats.org/officeDocument/2006/relationships/image" Target="../media/image114.png"/><Relationship Id="rId9" Type="http://schemas.openxmlformats.org/officeDocument/2006/relationships/image" Target="../media/image118.png"/><Relationship Id="rId14" Type="http://schemas.openxmlformats.org/officeDocument/2006/relationships/image" Target="../media/image122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0.png"/><Relationship Id="rId3" Type="http://schemas.openxmlformats.org/officeDocument/2006/relationships/image" Target="../media/image125.jpeg"/><Relationship Id="rId7" Type="http://schemas.openxmlformats.org/officeDocument/2006/relationships/image" Target="../media/image129.png"/><Relationship Id="rId2" Type="http://schemas.openxmlformats.org/officeDocument/2006/relationships/image" Target="../media/image124.png"/><Relationship Id="rId1" Type="http://schemas.openxmlformats.org/officeDocument/2006/relationships/image" Target="../media/image111.jpeg"/><Relationship Id="rId6" Type="http://schemas.openxmlformats.org/officeDocument/2006/relationships/image" Target="../media/image128.png"/><Relationship Id="rId5" Type="http://schemas.openxmlformats.org/officeDocument/2006/relationships/image" Target="../media/image127.png"/><Relationship Id="rId10" Type="http://schemas.openxmlformats.org/officeDocument/2006/relationships/image" Target="../media/image21.jpeg"/><Relationship Id="rId4" Type="http://schemas.openxmlformats.org/officeDocument/2006/relationships/image" Target="../media/image126.png"/><Relationship Id="rId9" Type="http://schemas.openxmlformats.org/officeDocument/2006/relationships/image" Target="../media/image131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8.jpeg"/><Relationship Id="rId3" Type="http://schemas.openxmlformats.org/officeDocument/2006/relationships/image" Target="../media/image133.jpeg"/><Relationship Id="rId7" Type="http://schemas.openxmlformats.org/officeDocument/2006/relationships/image" Target="../media/image137.jpeg"/><Relationship Id="rId12" Type="http://schemas.openxmlformats.org/officeDocument/2006/relationships/image" Target="../media/image104.jpeg"/><Relationship Id="rId2" Type="http://schemas.openxmlformats.org/officeDocument/2006/relationships/image" Target="../media/image132.jpeg"/><Relationship Id="rId1" Type="http://schemas.openxmlformats.org/officeDocument/2006/relationships/image" Target="../media/image111.jpeg"/><Relationship Id="rId6" Type="http://schemas.openxmlformats.org/officeDocument/2006/relationships/image" Target="../media/image136.jpeg"/><Relationship Id="rId11" Type="http://schemas.openxmlformats.org/officeDocument/2006/relationships/image" Target="../media/image141.jpeg"/><Relationship Id="rId5" Type="http://schemas.openxmlformats.org/officeDocument/2006/relationships/image" Target="../media/image135.jpeg"/><Relationship Id="rId10" Type="http://schemas.openxmlformats.org/officeDocument/2006/relationships/image" Target="../media/image140.jpeg"/><Relationship Id="rId4" Type="http://schemas.openxmlformats.org/officeDocument/2006/relationships/image" Target="../media/image134.jpeg"/><Relationship Id="rId9" Type="http://schemas.openxmlformats.org/officeDocument/2006/relationships/image" Target="../media/image139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4.jpeg"/><Relationship Id="rId2" Type="http://schemas.openxmlformats.org/officeDocument/2006/relationships/image" Target="../media/image143.jpeg"/><Relationship Id="rId1" Type="http://schemas.openxmlformats.org/officeDocument/2006/relationships/image" Target="../media/image142.jpeg"/><Relationship Id="rId5" Type="http://schemas.openxmlformats.org/officeDocument/2006/relationships/image" Target="../media/image21.jpeg"/><Relationship Id="rId4" Type="http://schemas.openxmlformats.org/officeDocument/2006/relationships/image" Target="../media/image145.jpe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3.png"/><Relationship Id="rId13" Type="http://schemas.openxmlformats.org/officeDocument/2006/relationships/image" Target="../media/image158.png"/><Relationship Id="rId18" Type="http://schemas.openxmlformats.org/officeDocument/2006/relationships/image" Target="../media/image163.png"/><Relationship Id="rId3" Type="http://schemas.openxmlformats.org/officeDocument/2006/relationships/image" Target="../media/image148.png"/><Relationship Id="rId21" Type="http://schemas.openxmlformats.org/officeDocument/2006/relationships/image" Target="../media/image166.jpeg"/><Relationship Id="rId7" Type="http://schemas.openxmlformats.org/officeDocument/2006/relationships/image" Target="../media/image152.png"/><Relationship Id="rId12" Type="http://schemas.openxmlformats.org/officeDocument/2006/relationships/image" Target="../media/image157.png"/><Relationship Id="rId17" Type="http://schemas.openxmlformats.org/officeDocument/2006/relationships/image" Target="../media/image162.png"/><Relationship Id="rId25" Type="http://schemas.openxmlformats.org/officeDocument/2006/relationships/image" Target="../media/image170.jpeg"/><Relationship Id="rId2" Type="http://schemas.openxmlformats.org/officeDocument/2006/relationships/image" Target="../media/image147.png"/><Relationship Id="rId16" Type="http://schemas.openxmlformats.org/officeDocument/2006/relationships/image" Target="../media/image161.png"/><Relationship Id="rId20" Type="http://schemas.openxmlformats.org/officeDocument/2006/relationships/image" Target="../media/image165.png"/><Relationship Id="rId1" Type="http://schemas.openxmlformats.org/officeDocument/2006/relationships/image" Target="../media/image146.png"/><Relationship Id="rId6" Type="http://schemas.openxmlformats.org/officeDocument/2006/relationships/image" Target="../media/image151.jpeg"/><Relationship Id="rId11" Type="http://schemas.openxmlformats.org/officeDocument/2006/relationships/image" Target="../media/image156.png"/><Relationship Id="rId24" Type="http://schemas.openxmlformats.org/officeDocument/2006/relationships/image" Target="../media/image169.png"/><Relationship Id="rId5" Type="http://schemas.openxmlformats.org/officeDocument/2006/relationships/image" Target="../media/image150.jpeg"/><Relationship Id="rId15" Type="http://schemas.openxmlformats.org/officeDocument/2006/relationships/image" Target="../media/image160.png"/><Relationship Id="rId23" Type="http://schemas.openxmlformats.org/officeDocument/2006/relationships/image" Target="../media/image168.png"/><Relationship Id="rId10" Type="http://schemas.openxmlformats.org/officeDocument/2006/relationships/image" Target="../media/image155.png"/><Relationship Id="rId19" Type="http://schemas.openxmlformats.org/officeDocument/2006/relationships/image" Target="../media/image164.png"/><Relationship Id="rId4" Type="http://schemas.openxmlformats.org/officeDocument/2006/relationships/image" Target="../media/image149.png"/><Relationship Id="rId9" Type="http://schemas.openxmlformats.org/officeDocument/2006/relationships/image" Target="../media/image154.png"/><Relationship Id="rId14" Type="http://schemas.openxmlformats.org/officeDocument/2006/relationships/image" Target="../media/image159.png"/><Relationship Id="rId22" Type="http://schemas.openxmlformats.org/officeDocument/2006/relationships/image" Target="../media/image167.png"/></Relationships>
</file>

<file path=xl/drawings/_rels/drawing1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83.png"/><Relationship Id="rId18" Type="http://schemas.openxmlformats.org/officeDocument/2006/relationships/image" Target="../media/image188.jpeg"/><Relationship Id="rId26" Type="http://schemas.openxmlformats.org/officeDocument/2006/relationships/image" Target="../media/image195.jpeg"/><Relationship Id="rId3" Type="http://schemas.openxmlformats.org/officeDocument/2006/relationships/image" Target="../media/image173.jpeg"/><Relationship Id="rId21" Type="http://schemas.openxmlformats.org/officeDocument/2006/relationships/image" Target="../media/image191.png"/><Relationship Id="rId34" Type="http://schemas.openxmlformats.org/officeDocument/2006/relationships/image" Target="../media/image203.jpeg"/><Relationship Id="rId7" Type="http://schemas.openxmlformats.org/officeDocument/2006/relationships/image" Target="../media/image177.png"/><Relationship Id="rId12" Type="http://schemas.openxmlformats.org/officeDocument/2006/relationships/image" Target="../media/image182.png"/><Relationship Id="rId17" Type="http://schemas.openxmlformats.org/officeDocument/2006/relationships/image" Target="../media/image187.jpeg"/><Relationship Id="rId25" Type="http://schemas.openxmlformats.org/officeDocument/2006/relationships/image" Target="../media/image194.jpeg"/><Relationship Id="rId33" Type="http://schemas.openxmlformats.org/officeDocument/2006/relationships/image" Target="../media/image202.jpeg"/><Relationship Id="rId2" Type="http://schemas.openxmlformats.org/officeDocument/2006/relationships/image" Target="../media/image172.jpeg"/><Relationship Id="rId16" Type="http://schemas.openxmlformats.org/officeDocument/2006/relationships/image" Target="../media/image186.png"/><Relationship Id="rId20" Type="http://schemas.openxmlformats.org/officeDocument/2006/relationships/image" Target="../media/image190.jpeg"/><Relationship Id="rId29" Type="http://schemas.openxmlformats.org/officeDocument/2006/relationships/image" Target="../media/image198.jpeg"/><Relationship Id="rId1" Type="http://schemas.openxmlformats.org/officeDocument/2006/relationships/image" Target="../media/image171.jpeg"/><Relationship Id="rId6" Type="http://schemas.openxmlformats.org/officeDocument/2006/relationships/image" Target="../media/image176.png"/><Relationship Id="rId11" Type="http://schemas.openxmlformats.org/officeDocument/2006/relationships/image" Target="../media/image181.png"/><Relationship Id="rId24" Type="http://schemas.openxmlformats.org/officeDocument/2006/relationships/image" Target="../media/image21.jpeg"/><Relationship Id="rId32" Type="http://schemas.openxmlformats.org/officeDocument/2006/relationships/image" Target="../media/image201.jpeg"/><Relationship Id="rId5" Type="http://schemas.openxmlformats.org/officeDocument/2006/relationships/image" Target="../media/image175.jpeg"/><Relationship Id="rId15" Type="http://schemas.openxmlformats.org/officeDocument/2006/relationships/image" Target="../media/image185.png"/><Relationship Id="rId23" Type="http://schemas.openxmlformats.org/officeDocument/2006/relationships/image" Target="../media/image193.jpeg"/><Relationship Id="rId28" Type="http://schemas.openxmlformats.org/officeDocument/2006/relationships/image" Target="../media/image197.jpeg"/><Relationship Id="rId36" Type="http://schemas.openxmlformats.org/officeDocument/2006/relationships/image" Target="../media/image11.emf"/><Relationship Id="rId10" Type="http://schemas.openxmlformats.org/officeDocument/2006/relationships/image" Target="../media/image180.png"/><Relationship Id="rId19" Type="http://schemas.openxmlformats.org/officeDocument/2006/relationships/image" Target="../media/image189.jpeg"/><Relationship Id="rId31" Type="http://schemas.openxmlformats.org/officeDocument/2006/relationships/image" Target="../media/image200.jpeg"/><Relationship Id="rId4" Type="http://schemas.openxmlformats.org/officeDocument/2006/relationships/image" Target="../media/image174.jpeg"/><Relationship Id="rId9" Type="http://schemas.openxmlformats.org/officeDocument/2006/relationships/image" Target="../media/image179.png"/><Relationship Id="rId14" Type="http://schemas.openxmlformats.org/officeDocument/2006/relationships/image" Target="../media/image184.png"/><Relationship Id="rId22" Type="http://schemas.openxmlformats.org/officeDocument/2006/relationships/image" Target="../media/image192.jpeg"/><Relationship Id="rId27" Type="http://schemas.openxmlformats.org/officeDocument/2006/relationships/image" Target="../media/image196.jpeg"/><Relationship Id="rId30" Type="http://schemas.openxmlformats.org/officeDocument/2006/relationships/image" Target="../media/image199.jpeg"/><Relationship Id="rId35" Type="http://schemas.openxmlformats.org/officeDocument/2006/relationships/image" Target="../media/image10.emf"/><Relationship Id="rId8" Type="http://schemas.openxmlformats.org/officeDocument/2006/relationships/image" Target="../media/image178.emf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1.jpeg"/><Relationship Id="rId3" Type="http://schemas.openxmlformats.org/officeDocument/2006/relationships/image" Target="../media/image206.png"/><Relationship Id="rId7" Type="http://schemas.openxmlformats.org/officeDocument/2006/relationships/image" Target="../media/image210.png"/><Relationship Id="rId2" Type="http://schemas.openxmlformats.org/officeDocument/2006/relationships/image" Target="../media/image205.png"/><Relationship Id="rId1" Type="http://schemas.openxmlformats.org/officeDocument/2006/relationships/image" Target="../media/image204.png"/><Relationship Id="rId6" Type="http://schemas.openxmlformats.org/officeDocument/2006/relationships/image" Target="../media/image209.png"/><Relationship Id="rId5" Type="http://schemas.openxmlformats.org/officeDocument/2006/relationships/image" Target="../media/image208.png"/><Relationship Id="rId4" Type="http://schemas.openxmlformats.org/officeDocument/2006/relationships/image" Target="../media/image207.png"/></Relationships>
</file>

<file path=xl/drawings/_rels/drawing16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23.png"/><Relationship Id="rId18" Type="http://schemas.openxmlformats.org/officeDocument/2006/relationships/image" Target="../media/image228.png"/><Relationship Id="rId26" Type="http://schemas.openxmlformats.org/officeDocument/2006/relationships/image" Target="../media/image236.png"/><Relationship Id="rId21" Type="http://schemas.openxmlformats.org/officeDocument/2006/relationships/image" Target="../media/image231.png"/><Relationship Id="rId34" Type="http://schemas.openxmlformats.org/officeDocument/2006/relationships/image" Target="../media/image244.jpeg"/><Relationship Id="rId7" Type="http://schemas.openxmlformats.org/officeDocument/2006/relationships/image" Target="../media/image218.jpeg"/><Relationship Id="rId12" Type="http://schemas.openxmlformats.org/officeDocument/2006/relationships/image" Target="../media/image222.png"/><Relationship Id="rId17" Type="http://schemas.openxmlformats.org/officeDocument/2006/relationships/image" Target="../media/image227.png"/><Relationship Id="rId25" Type="http://schemas.openxmlformats.org/officeDocument/2006/relationships/image" Target="../media/image235.png"/><Relationship Id="rId33" Type="http://schemas.openxmlformats.org/officeDocument/2006/relationships/image" Target="../media/image243.png"/><Relationship Id="rId2" Type="http://schemas.openxmlformats.org/officeDocument/2006/relationships/image" Target="../media/image213.jpeg"/><Relationship Id="rId16" Type="http://schemas.openxmlformats.org/officeDocument/2006/relationships/image" Target="../media/image226.png"/><Relationship Id="rId20" Type="http://schemas.openxmlformats.org/officeDocument/2006/relationships/image" Target="../media/image230.png"/><Relationship Id="rId29" Type="http://schemas.openxmlformats.org/officeDocument/2006/relationships/image" Target="../media/image239.png"/><Relationship Id="rId1" Type="http://schemas.openxmlformats.org/officeDocument/2006/relationships/image" Target="../media/image212.jpeg"/><Relationship Id="rId6" Type="http://schemas.openxmlformats.org/officeDocument/2006/relationships/image" Target="../media/image217.emf"/><Relationship Id="rId11" Type="http://schemas.openxmlformats.org/officeDocument/2006/relationships/image" Target="../media/image221.png"/><Relationship Id="rId24" Type="http://schemas.openxmlformats.org/officeDocument/2006/relationships/image" Target="../media/image234.png"/><Relationship Id="rId32" Type="http://schemas.openxmlformats.org/officeDocument/2006/relationships/image" Target="../media/image242.png"/><Relationship Id="rId37" Type="http://schemas.openxmlformats.org/officeDocument/2006/relationships/image" Target="../media/image247.jpeg"/><Relationship Id="rId5" Type="http://schemas.openxmlformats.org/officeDocument/2006/relationships/image" Target="../media/image216.emf"/><Relationship Id="rId15" Type="http://schemas.openxmlformats.org/officeDocument/2006/relationships/image" Target="../media/image225.png"/><Relationship Id="rId23" Type="http://schemas.openxmlformats.org/officeDocument/2006/relationships/image" Target="../media/image233.png"/><Relationship Id="rId28" Type="http://schemas.openxmlformats.org/officeDocument/2006/relationships/image" Target="../media/image238.png"/><Relationship Id="rId36" Type="http://schemas.openxmlformats.org/officeDocument/2006/relationships/image" Target="../media/image246.jpeg"/><Relationship Id="rId10" Type="http://schemas.openxmlformats.org/officeDocument/2006/relationships/image" Target="../media/image21.jpeg"/><Relationship Id="rId19" Type="http://schemas.openxmlformats.org/officeDocument/2006/relationships/image" Target="../media/image229.png"/><Relationship Id="rId31" Type="http://schemas.openxmlformats.org/officeDocument/2006/relationships/image" Target="../media/image241.png"/><Relationship Id="rId4" Type="http://schemas.openxmlformats.org/officeDocument/2006/relationships/image" Target="../media/image215.jpeg"/><Relationship Id="rId9" Type="http://schemas.openxmlformats.org/officeDocument/2006/relationships/image" Target="../media/image220.jpeg"/><Relationship Id="rId14" Type="http://schemas.openxmlformats.org/officeDocument/2006/relationships/image" Target="../media/image224.png"/><Relationship Id="rId22" Type="http://schemas.openxmlformats.org/officeDocument/2006/relationships/image" Target="../media/image232.png"/><Relationship Id="rId27" Type="http://schemas.openxmlformats.org/officeDocument/2006/relationships/image" Target="../media/image237.png"/><Relationship Id="rId30" Type="http://schemas.openxmlformats.org/officeDocument/2006/relationships/image" Target="../media/image240.png"/><Relationship Id="rId35" Type="http://schemas.openxmlformats.org/officeDocument/2006/relationships/image" Target="../media/image245.jpeg"/><Relationship Id="rId8" Type="http://schemas.openxmlformats.org/officeDocument/2006/relationships/image" Target="../media/image219.jpeg"/><Relationship Id="rId3" Type="http://schemas.openxmlformats.org/officeDocument/2006/relationships/image" Target="../media/image214.jpe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5.png"/><Relationship Id="rId13" Type="http://schemas.openxmlformats.org/officeDocument/2006/relationships/image" Target="../media/image260.png"/><Relationship Id="rId18" Type="http://schemas.openxmlformats.org/officeDocument/2006/relationships/image" Target="../media/image265.jpeg"/><Relationship Id="rId26" Type="http://schemas.openxmlformats.org/officeDocument/2006/relationships/image" Target="../media/image21.jpeg"/><Relationship Id="rId3" Type="http://schemas.openxmlformats.org/officeDocument/2006/relationships/image" Target="../media/image250.png"/><Relationship Id="rId21" Type="http://schemas.openxmlformats.org/officeDocument/2006/relationships/image" Target="../media/image268.png"/><Relationship Id="rId7" Type="http://schemas.openxmlformats.org/officeDocument/2006/relationships/image" Target="../media/image254.png"/><Relationship Id="rId12" Type="http://schemas.openxmlformats.org/officeDocument/2006/relationships/image" Target="../media/image259.emf"/><Relationship Id="rId17" Type="http://schemas.openxmlformats.org/officeDocument/2006/relationships/image" Target="../media/image264.jpeg"/><Relationship Id="rId25" Type="http://schemas.openxmlformats.org/officeDocument/2006/relationships/image" Target="../media/image272.png"/><Relationship Id="rId2" Type="http://schemas.openxmlformats.org/officeDocument/2006/relationships/image" Target="../media/image249.emf"/><Relationship Id="rId16" Type="http://schemas.openxmlformats.org/officeDocument/2006/relationships/image" Target="../media/image263.jpeg"/><Relationship Id="rId20" Type="http://schemas.openxmlformats.org/officeDocument/2006/relationships/image" Target="../media/image267.png"/><Relationship Id="rId1" Type="http://schemas.openxmlformats.org/officeDocument/2006/relationships/image" Target="../media/image248.png"/><Relationship Id="rId6" Type="http://schemas.openxmlformats.org/officeDocument/2006/relationships/image" Target="../media/image253.png"/><Relationship Id="rId11" Type="http://schemas.openxmlformats.org/officeDocument/2006/relationships/image" Target="../media/image258.emf"/><Relationship Id="rId24" Type="http://schemas.openxmlformats.org/officeDocument/2006/relationships/image" Target="../media/image271.png"/><Relationship Id="rId5" Type="http://schemas.openxmlformats.org/officeDocument/2006/relationships/image" Target="../media/image252.png"/><Relationship Id="rId15" Type="http://schemas.openxmlformats.org/officeDocument/2006/relationships/image" Target="../media/image262.png"/><Relationship Id="rId23" Type="http://schemas.openxmlformats.org/officeDocument/2006/relationships/image" Target="../media/image270.png"/><Relationship Id="rId28" Type="http://schemas.openxmlformats.org/officeDocument/2006/relationships/image" Target="../media/image274.jpeg"/><Relationship Id="rId10" Type="http://schemas.openxmlformats.org/officeDocument/2006/relationships/image" Target="../media/image257.emf"/><Relationship Id="rId19" Type="http://schemas.openxmlformats.org/officeDocument/2006/relationships/image" Target="../media/image266.jpeg"/><Relationship Id="rId4" Type="http://schemas.openxmlformats.org/officeDocument/2006/relationships/image" Target="../media/image251.png"/><Relationship Id="rId9" Type="http://schemas.openxmlformats.org/officeDocument/2006/relationships/image" Target="../media/image256.png"/><Relationship Id="rId14" Type="http://schemas.openxmlformats.org/officeDocument/2006/relationships/image" Target="../media/image261.png"/><Relationship Id="rId22" Type="http://schemas.openxmlformats.org/officeDocument/2006/relationships/image" Target="../media/image269.png"/><Relationship Id="rId27" Type="http://schemas.openxmlformats.org/officeDocument/2006/relationships/image" Target="../media/image273.jpe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0.png"/><Relationship Id="rId13" Type="http://schemas.openxmlformats.org/officeDocument/2006/relationships/image" Target="../media/image284.png"/><Relationship Id="rId18" Type="http://schemas.openxmlformats.org/officeDocument/2006/relationships/image" Target="../media/image288.png"/><Relationship Id="rId26" Type="http://schemas.openxmlformats.org/officeDocument/2006/relationships/image" Target="../media/image296.png"/><Relationship Id="rId3" Type="http://schemas.openxmlformats.org/officeDocument/2006/relationships/image" Target="../media/image277.png"/><Relationship Id="rId21" Type="http://schemas.openxmlformats.org/officeDocument/2006/relationships/image" Target="../media/image291.png"/><Relationship Id="rId7" Type="http://schemas.openxmlformats.org/officeDocument/2006/relationships/image" Target="../media/image281.png"/><Relationship Id="rId12" Type="http://schemas.openxmlformats.org/officeDocument/2006/relationships/image" Target="../media/image283.png"/><Relationship Id="rId17" Type="http://schemas.openxmlformats.org/officeDocument/2006/relationships/image" Target="../media/image287.png"/><Relationship Id="rId25" Type="http://schemas.openxmlformats.org/officeDocument/2006/relationships/image" Target="../media/image295.png"/><Relationship Id="rId2" Type="http://schemas.openxmlformats.org/officeDocument/2006/relationships/image" Target="../media/image276.png"/><Relationship Id="rId16" Type="http://schemas.openxmlformats.org/officeDocument/2006/relationships/image" Target="../media/image286.png"/><Relationship Id="rId20" Type="http://schemas.openxmlformats.org/officeDocument/2006/relationships/image" Target="../media/image290.png"/><Relationship Id="rId1" Type="http://schemas.openxmlformats.org/officeDocument/2006/relationships/image" Target="../media/image275.png"/><Relationship Id="rId6" Type="http://schemas.openxmlformats.org/officeDocument/2006/relationships/image" Target="../media/image280.png"/><Relationship Id="rId11" Type="http://schemas.openxmlformats.org/officeDocument/2006/relationships/image" Target="../media/image282.png"/><Relationship Id="rId24" Type="http://schemas.openxmlformats.org/officeDocument/2006/relationships/image" Target="../media/image294.png"/><Relationship Id="rId5" Type="http://schemas.openxmlformats.org/officeDocument/2006/relationships/image" Target="../media/image279.png"/><Relationship Id="rId15" Type="http://schemas.openxmlformats.org/officeDocument/2006/relationships/image" Target="../media/image21.jpeg"/><Relationship Id="rId23" Type="http://schemas.openxmlformats.org/officeDocument/2006/relationships/image" Target="../media/image293.png"/><Relationship Id="rId10" Type="http://schemas.openxmlformats.org/officeDocument/2006/relationships/image" Target="../media/image272.png"/><Relationship Id="rId19" Type="http://schemas.openxmlformats.org/officeDocument/2006/relationships/image" Target="../media/image289.png"/><Relationship Id="rId4" Type="http://schemas.openxmlformats.org/officeDocument/2006/relationships/image" Target="../media/image278.png"/><Relationship Id="rId9" Type="http://schemas.openxmlformats.org/officeDocument/2006/relationships/image" Target="../media/image271.png"/><Relationship Id="rId14" Type="http://schemas.openxmlformats.org/officeDocument/2006/relationships/image" Target="../media/image285.png"/><Relationship Id="rId22" Type="http://schemas.openxmlformats.org/officeDocument/2006/relationships/image" Target="../media/image292.png"/><Relationship Id="rId27" Type="http://schemas.openxmlformats.org/officeDocument/2006/relationships/image" Target="../media/image297.pn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5.jpeg"/><Relationship Id="rId3" Type="http://schemas.openxmlformats.org/officeDocument/2006/relationships/image" Target="../media/image300.jpeg"/><Relationship Id="rId7" Type="http://schemas.openxmlformats.org/officeDocument/2006/relationships/image" Target="../media/image304.jpeg"/><Relationship Id="rId2" Type="http://schemas.openxmlformats.org/officeDocument/2006/relationships/image" Target="../media/image299.jpeg"/><Relationship Id="rId1" Type="http://schemas.openxmlformats.org/officeDocument/2006/relationships/image" Target="../media/image298.jpeg"/><Relationship Id="rId6" Type="http://schemas.openxmlformats.org/officeDocument/2006/relationships/image" Target="../media/image303.jpeg"/><Relationship Id="rId5" Type="http://schemas.openxmlformats.org/officeDocument/2006/relationships/image" Target="../media/image302.jpeg"/><Relationship Id="rId4" Type="http://schemas.openxmlformats.org/officeDocument/2006/relationships/image" Target="../media/image301.jpeg"/><Relationship Id="rId9" Type="http://schemas.openxmlformats.org/officeDocument/2006/relationships/image" Target="../media/image306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9.jpeg"/><Relationship Id="rId2" Type="http://schemas.openxmlformats.org/officeDocument/2006/relationships/image" Target="../media/image308.jpeg"/><Relationship Id="rId1" Type="http://schemas.openxmlformats.org/officeDocument/2006/relationships/image" Target="../media/image307.jpeg"/><Relationship Id="rId5" Type="http://schemas.openxmlformats.org/officeDocument/2006/relationships/image" Target="../media/image311.jpeg"/><Relationship Id="rId4" Type="http://schemas.openxmlformats.org/officeDocument/2006/relationships/image" Target="../media/image3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326521</xdr:colOff>
      <xdr:row>10</xdr:row>
      <xdr:rowOff>31749</xdr:rowOff>
    </xdr:from>
    <xdr:ext cx="1820645" cy="1301625"/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26521" y="2793999"/>
          <a:ext cx="1820645" cy="1301625"/>
        </a:xfrm>
        <a:prstGeom prst="rect">
          <a:avLst/>
        </a:prstGeom>
      </xdr:spPr>
    </xdr:pic>
    <xdr:clientData/>
  </xdr:oneCellAnchor>
  <xdr:oneCellAnchor>
    <xdr:from>
      <xdr:col>1</xdr:col>
      <xdr:colOff>680357</xdr:colOff>
      <xdr:row>60</xdr:row>
      <xdr:rowOff>0</xdr:rowOff>
    </xdr:from>
    <xdr:ext cx="2228" cy="9965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7682" y="42433875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680357</xdr:colOff>
      <xdr:row>60</xdr:row>
      <xdr:rowOff>0</xdr:rowOff>
    </xdr:from>
    <xdr:ext cx="2228" cy="9965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7682" y="42433875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680357</xdr:colOff>
      <xdr:row>41</xdr:row>
      <xdr:rowOff>0</xdr:rowOff>
    </xdr:from>
    <xdr:ext cx="2228" cy="9965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7682" y="18754725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680357</xdr:colOff>
      <xdr:row>41</xdr:row>
      <xdr:rowOff>0</xdr:rowOff>
    </xdr:from>
    <xdr:ext cx="2228" cy="9965"/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7682" y="18754725"/>
          <a:ext cx="2228" cy="9965"/>
        </a:xfrm>
        <a:prstGeom prst="rect">
          <a:avLst/>
        </a:prstGeom>
      </xdr:spPr>
    </xdr:pic>
    <xdr:clientData/>
  </xdr:oneCellAnchor>
  <xdr:twoCellAnchor>
    <xdr:from>
      <xdr:col>1</xdr:col>
      <xdr:colOff>425821</xdr:colOff>
      <xdr:row>19</xdr:row>
      <xdr:rowOff>31746</xdr:rowOff>
    </xdr:from>
    <xdr:to>
      <xdr:col>1</xdr:col>
      <xdr:colOff>1298947</xdr:colOff>
      <xdr:row>20</xdr:row>
      <xdr:rowOff>137579</xdr:rowOff>
    </xdr:to>
    <xdr:sp macro="" textlink="">
      <xdr:nvSpPr>
        <xdr:cNvPr id="7" name="Овал 6"/>
        <xdr:cNvSpPr/>
      </xdr:nvSpPr>
      <xdr:spPr bwMode="auto">
        <a:xfrm>
          <a:off x="1883146" y="7061196"/>
          <a:ext cx="873126" cy="458258"/>
        </a:xfrm>
        <a:prstGeom prst="ellipse">
          <a:avLst/>
        </a:prstGeom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en-US" sz="1000">
              <a:latin typeface="Times New Roman" panose="02020603050405020304" pitchFamily="18" charset="0"/>
            </a:rPr>
            <a:t>POLAIR</a:t>
          </a:r>
          <a:r>
            <a:rPr lang="en-US" sz="1000" baseline="0">
              <a:latin typeface="Times New Roman" panose="02020603050405020304" pitchFamily="18" charset="0"/>
            </a:rPr>
            <a:t> - Light</a:t>
          </a:r>
          <a:endParaRPr lang="ru-RU" sz="1000">
            <a:latin typeface="Times New Roman" panose="02020603050405020304" pitchFamily="18" charset="0"/>
          </a:endParaRPr>
        </a:p>
      </xdr:txBody>
    </xdr:sp>
    <xdr:clientData/>
  </xdr:twoCellAnchor>
  <xdr:oneCellAnchor>
    <xdr:from>
      <xdr:col>6</xdr:col>
      <xdr:colOff>332156</xdr:colOff>
      <xdr:row>3</xdr:row>
      <xdr:rowOff>42334</xdr:rowOff>
    </xdr:from>
    <xdr:ext cx="546974" cy="480538"/>
    <xdr:pic>
      <xdr:nvPicPr>
        <xdr:cNvPr id="8" name="Рисунок 7" descr="https://img11.postila.ru/data/c5/a2/29/7f/c5a2297ff70e096ea41c4235e936597e087987b400be1f822fe73486fee20116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9523781" y="918634"/>
          <a:ext cx="546974" cy="4805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1049423</xdr:colOff>
      <xdr:row>13</xdr:row>
      <xdr:rowOff>545962</xdr:rowOff>
    </xdr:from>
    <xdr:ext cx="1797397" cy="2331304"/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49423" y="3793987"/>
          <a:ext cx="1797397" cy="2331304"/>
        </a:xfrm>
        <a:prstGeom prst="rect">
          <a:avLst/>
        </a:prstGeom>
      </xdr:spPr>
    </xdr:pic>
    <xdr:clientData/>
  </xdr:oneCellAnchor>
  <xdr:twoCellAnchor>
    <xdr:from>
      <xdr:col>1</xdr:col>
      <xdr:colOff>439428</xdr:colOff>
      <xdr:row>10</xdr:row>
      <xdr:rowOff>163285</xdr:rowOff>
    </xdr:from>
    <xdr:to>
      <xdr:col>1</xdr:col>
      <xdr:colOff>1308471</xdr:colOff>
      <xdr:row>13</xdr:row>
      <xdr:rowOff>179916</xdr:rowOff>
    </xdr:to>
    <xdr:sp macro="" textlink="">
      <xdr:nvSpPr>
        <xdr:cNvPr id="10" name="Овал 9"/>
        <xdr:cNvSpPr/>
      </xdr:nvSpPr>
      <xdr:spPr bwMode="auto">
        <a:xfrm>
          <a:off x="1896753" y="2925535"/>
          <a:ext cx="869043" cy="502406"/>
        </a:xfrm>
        <a:prstGeom prst="ellipse">
          <a:avLst/>
        </a:prstGeom>
        <a:ln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en-US" sz="1000">
              <a:latin typeface="Times New Roman" panose="02020603050405020304" pitchFamily="18" charset="0"/>
            </a:rPr>
            <a:t>POLAIR</a:t>
          </a:r>
          <a:r>
            <a:rPr lang="en-US" sz="1000" baseline="0">
              <a:latin typeface="Times New Roman" panose="02020603050405020304" pitchFamily="18" charset="0"/>
            </a:rPr>
            <a:t> - Grande</a:t>
          </a:r>
          <a:endParaRPr lang="ru-RU" sz="1000">
            <a:latin typeface="Times New Roman" panose="02020603050405020304" pitchFamily="18" charset="0"/>
          </a:endParaRPr>
        </a:p>
      </xdr:txBody>
    </xdr:sp>
    <xdr:clientData/>
  </xdr:twoCellAnchor>
  <xdr:oneCellAnchor>
    <xdr:from>
      <xdr:col>1</xdr:col>
      <xdr:colOff>680357</xdr:colOff>
      <xdr:row>53</xdr:row>
      <xdr:rowOff>149684</xdr:rowOff>
    </xdr:from>
    <xdr:ext cx="2228" cy="9965"/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7682" y="30743984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126997</xdr:colOff>
      <xdr:row>53</xdr:row>
      <xdr:rowOff>25400</xdr:rowOff>
    </xdr:from>
    <xdr:ext cx="1266033" cy="1669064"/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84322" y="30619700"/>
          <a:ext cx="1266033" cy="1669064"/>
        </a:xfrm>
        <a:prstGeom prst="rect">
          <a:avLst/>
        </a:prstGeom>
      </xdr:spPr>
    </xdr:pic>
    <xdr:clientData/>
  </xdr:oneCellAnchor>
  <xdr:oneCellAnchor>
    <xdr:from>
      <xdr:col>0</xdr:col>
      <xdr:colOff>680357</xdr:colOff>
      <xdr:row>46</xdr:row>
      <xdr:rowOff>149684</xdr:rowOff>
    </xdr:from>
    <xdr:ext cx="2228" cy="9965"/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0357" y="23390684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139668</xdr:colOff>
      <xdr:row>50</xdr:row>
      <xdr:rowOff>239183</xdr:rowOff>
    </xdr:from>
    <xdr:ext cx="1016037" cy="990600"/>
    <xdr:pic>
      <xdr:nvPicPr>
        <xdr:cNvPr id="14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96993" y="25651883"/>
          <a:ext cx="1016037" cy="990600"/>
        </a:xfrm>
        <a:prstGeom prst="rect">
          <a:avLst/>
        </a:prstGeom>
      </xdr:spPr>
    </xdr:pic>
    <xdr:clientData/>
  </xdr:oneCellAnchor>
  <xdr:oneCellAnchor>
    <xdr:from>
      <xdr:col>1</xdr:col>
      <xdr:colOff>133048</xdr:colOff>
      <xdr:row>54</xdr:row>
      <xdr:rowOff>113470</xdr:rowOff>
    </xdr:from>
    <xdr:ext cx="966145" cy="1562930"/>
    <xdr:pic>
      <xdr:nvPicPr>
        <xdr:cNvPr id="15" name="Рисунок 14"/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90373" y="33289045"/>
          <a:ext cx="966145" cy="1562930"/>
        </a:xfrm>
        <a:prstGeom prst="rect">
          <a:avLst/>
        </a:prstGeom>
      </xdr:spPr>
    </xdr:pic>
    <xdr:clientData/>
  </xdr:oneCellAnchor>
  <xdr:oneCellAnchor>
    <xdr:from>
      <xdr:col>1</xdr:col>
      <xdr:colOff>680357</xdr:colOff>
      <xdr:row>54</xdr:row>
      <xdr:rowOff>0</xdr:rowOff>
    </xdr:from>
    <xdr:ext cx="2228" cy="9965"/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7682" y="33175575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59744</xdr:colOff>
      <xdr:row>49</xdr:row>
      <xdr:rowOff>285749</xdr:rowOff>
    </xdr:from>
    <xdr:ext cx="1320889" cy="880534"/>
    <xdr:pic>
      <xdr:nvPicPr>
        <xdr:cNvPr id="17" name="Рисунок 16"/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17069" y="24041099"/>
          <a:ext cx="1320889" cy="880534"/>
        </a:xfrm>
        <a:prstGeom prst="rect">
          <a:avLst/>
        </a:prstGeom>
      </xdr:spPr>
    </xdr:pic>
    <xdr:clientData/>
  </xdr:oneCellAnchor>
  <xdr:oneCellAnchor>
    <xdr:from>
      <xdr:col>0</xdr:col>
      <xdr:colOff>680357</xdr:colOff>
      <xdr:row>51</xdr:row>
      <xdr:rowOff>0</xdr:rowOff>
    </xdr:from>
    <xdr:ext cx="2228" cy="9965"/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0357" y="27070050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34636</xdr:colOff>
      <xdr:row>61</xdr:row>
      <xdr:rowOff>217871</xdr:rowOff>
    </xdr:from>
    <xdr:ext cx="1402988" cy="391730"/>
    <xdr:pic>
      <xdr:nvPicPr>
        <xdr:cNvPr id="19" name="Рисунок 18"/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91961" y="42823196"/>
          <a:ext cx="1402988" cy="391730"/>
        </a:xfrm>
        <a:prstGeom prst="rect">
          <a:avLst/>
        </a:prstGeom>
      </xdr:spPr>
    </xdr:pic>
    <xdr:clientData/>
  </xdr:oneCellAnchor>
  <xdr:oneCellAnchor>
    <xdr:from>
      <xdr:col>1</xdr:col>
      <xdr:colOff>304800</xdr:colOff>
      <xdr:row>62</xdr:row>
      <xdr:rowOff>150689</xdr:rowOff>
    </xdr:from>
    <xdr:ext cx="241465" cy="278801"/>
    <xdr:pic>
      <xdr:nvPicPr>
        <xdr:cNvPr id="20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62125" y="43746614"/>
          <a:ext cx="241465" cy="278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703645</xdr:colOff>
      <xdr:row>62</xdr:row>
      <xdr:rowOff>134508</xdr:rowOff>
    </xdr:from>
    <xdr:ext cx="311728" cy="288052"/>
    <xdr:pic>
      <xdr:nvPicPr>
        <xdr:cNvPr id="21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60970" y="43730433"/>
          <a:ext cx="311728" cy="288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284018</xdr:colOff>
      <xdr:row>62</xdr:row>
      <xdr:rowOff>497061</xdr:rowOff>
    </xdr:from>
    <xdr:ext cx="241465" cy="278801"/>
    <xdr:pic>
      <xdr:nvPicPr>
        <xdr:cNvPr id="22" name="Рисунок 21"/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41343" y="44092986"/>
          <a:ext cx="241465" cy="278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682863</xdr:colOff>
      <xdr:row>62</xdr:row>
      <xdr:rowOff>473953</xdr:rowOff>
    </xdr:from>
    <xdr:ext cx="311727" cy="288052"/>
    <xdr:pic>
      <xdr:nvPicPr>
        <xdr:cNvPr id="23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40188" y="44069878"/>
          <a:ext cx="311727" cy="288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190494</xdr:colOff>
      <xdr:row>51</xdr:row>
      <xdr:rowOff>84664</xdr:rowOff>
    </xdr:from>
    <xdr:ext cx="966145" cy="1562930"/>
    <xdr:pic>
      <xdr:nvPicPr>
        <xdr:cNvPr id="24" name="Рисунок 23"/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47819" y="27154714"/>
          <a:ext cx="966145" cy="1562930"/>
        </a:xfrm>
        <a:prstGeom prst="rect">
          <a:avLst/>
        </a:prstGeom>
      </xdr:spPr>
    </xdr:pic>
    <xdr:clientData/>
  </xdr:oneCellAnchor>
  <xdr:oneCellAnchor>
    <xdr:from>
      <xdr:col>1</xdr:col>
      <xdr:colOff>190494</xdr:colOff>
      <xdr:row>52</xdr:row>
      <xdr:rowOff>84664</xdr:rowOff>
    </xdr:from>
    <xdr:ext cx="963251" cy="1566808"/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47819" y="28916839"/>
          <a:ext cx="963251" cy="1566808"/>
        </a:xfrm>
        <a:prstGeom prst="rect">
          <a:avLst/>
        </a:prstGeom>
      </xdr:spPr>
    </xdr:pic>
    <xdr:clientData/>
  </xdr:oneCellAnchor>
  <xdr:oneCellAnchor>
    <xdr:from>
      <xdr:col>1</xdr:col>
      <xdr:colOff>680357</xdr:colOff>
      <xdr:row>55</xdr:row>
      <xdr:rowOff>0</xdr:rowOff>
    </xdr:from>
    <xdr:ext cx="2228" cy="9965"/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7682" y="34956750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36419</xdr:colOff>
      <xdr:row>55</xdr:row>
      <xdr:rowOff>58687</xdr:rowOff>
    </xdr:from>
    <xdr:ext cx="1375522" cy="2046665"/>
    <xdr:pic>
      <xdr:nvPicPr>
        <xdr:cNvPr id="27" name="Рисунок 26"/>
        <xdr:cNvPicPr>
          <a:picLocks noChangeAspect="1"/>
        </xdr:cNvPicPr>
      </xdr:nvPicPr>
      <xdr:blipFill rotWithShape="1"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93744" y="35015437"/>
          <a:ext cx="1375522" cy="2046665"/>
        </a:xfrm>
        <a:prstGeom prst="rect">
          <a:avLst/>
        </a:prstGeom>
      </xdr:spPr>
    </xdr:pic>
    <xdr:clientData/>
  </xdr:oneCellAnchor>
  <xdr:oneCellAnchor>
    <xdr:from>
      <xdr:col>1</xdr:col>
      <xdr:colOff>229161</xdr:colOff>
      <xdr:row>33</xdr:row>
      <xdr:rowOff>192181</xdr:rowOff>
    </xdr:from>
    <xdr:ext cx="1067183" cy="1018020"/>
    <xdr:pic>
      <xdr:nvPicPr>
        <xdr:cNvPr id="28" name="Рисунок 27"/>
        <xdr:cNvPicPr>
          <a:picLocks noChangeAspect="1"/>
        </xdr:cNvPicPr>
      </xdr:nvPicPr>
      <xdr:blipFill rotWithShape="1"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86486" y="11888881"/>
          <a:ext cx="1067183" cy="1018020"/>
        </a:xfrm>
        <a:prstGeom prst="rect">
          <a:avLst/>
        </a:prstGeom>
      </xdr:spPr>
    </xdr:pic>
    <xdr:clientData/>
  </xdr:oneCellAnchor>
  <xdr:oneCellAnchor>
    <xdr:from>
      <xdr:col>1</xdr:col>
      <xdr:colOff>47624</xdr:colOff>
      <xdr:row>32</xdr:row>
      <xdr:rowOff>220175</xdr:rowOff>
    </xdr:from>
    <xdr:ext cx="1373823" cy="1056175"/>
    <xdr:pic>
      <xdr:nvPicPr>
        <xdr:cNvPr id="29" name="Рисунок 28"/>
        <xdr:cNvPicPr>
          <a:picLocks noChangeAspect="1"/>
        </xdr:cNvPicPr>
      </xdr:nvPicPr>
      <xdr:blipFill rotWithShape="1"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04949" y="10440500"/>
          <a:ext cx="1373823" cy="1056175"/>
        </a:xfrm>
        <a:prstGeom prst="rect">
          <a:avLst/>
        </a:prstGeom>
      </xdr:spPr>
    </xdr:pic>
    <xdr:clientData/>
  </xdr:oneCellAnchor>
  <xdr:oneCellAnchor>
    <xdr:from>
      <xdr:col>1</xdr:col>
      <xdr:colOff>223080</xdr:colOff>
      <xdr:row>35</xdr:row>
      <xdr:rowOff>262778</xdr:rowOff>
    </xdr:from>
    <xdr:ext cx="1045543" cy="1106261"/>
    <xdr:pic>
      <xdr:nvPicPr>
        <xdr:cNvPr id="30" name="Рисунок 29"/>
        <xdr:cNvPicPr>
          <a:picLocks noChangeAspect="1"/>
        </xdr:cNvPicPr>
      </xdr:nvPicPr>
      <xdr:blipFill rotWithShape="1"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80405" y="14912228"/>
          <a:ext cx="1045543" cy="1106261"/>
        </a:xfrm>
        <a:prstGeom prst="rect">
          <a:avLst/>
        </a:prstGeom>
      </xdr:spPr>
    </xdr:pic>
    <xdr:clientData/>
  </xdr:oneCellAnchor>
  <xdr:oneCellAnchor>
    <xdr:from>
      <xdr:col>1</xdr:col>
      <xdr:colOff>24848</xdr:colOff>
      <xdr:row>20</xdr:row>
      <xdr:rowOff>107857</xdr:rowOff>
    </xdr:from>
    <xdr:ext cx="1409505" cy="1511167"/>
    <xdr:pic>
      <xdr:nvPicPr>
        <xdr:cNvPr id="31" name="Рисунок 30"/>
        <xdr:cNvPicPr>
          <a:picLocks noChangeAspect="1"/>
        </xdr:cNvPicPr>
      </xdr:nvPicPr>
      <xdr:blipFill rotWithShape="1"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82173" y="7489732"/>
          <a:ext cx="1409505" cy="1511167"/>
        </a:xfrm>
        <a:prstGeom prst="rect">
          <a:avLst/>
        </a:prstGeom>
      </xdr:spPr>
    </xdr:pic>
    <xdr:clientData/>
  </xdr:oneCellAnchor>
  <xdr:oneCellAnchor>
    <xdr:from>
      <xdr:col>0</xdr:col>
      <xdr:colOff>190500</xdr:colOff>
      <xdr:row>17</xdr:row>
      <xdr:rowOff>917298</xdr:rowOff>
    </xdr:from>
    <xdr:ext cx="1456765" cy="2443907"/>
    <xdr:pic>
      <xdr:nvPicPr>
        <xdr:cNvPr id="32" name="Рисунок 31"/>
        <xdr:cNvPicPr>
          <a:picLocks noChangeAspect="1"/>
        </xdr:cNvPicPr>
      </xdr:nvPicPr>
      <xdr:blipFill rotWithShape="1"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90500" y="6003648"/>
          <a:ext cx="1456765" cy="2443907"/>
        </a:xfrm>
        <a:prstGeom prst="rect">
          <a:avLst/>
        </a:prstGeom>
      </xdr:spPr>
    </xdr:pic>
    <xdr:clientData/>
  </xdr:oneCellAnchor>
  <xdr:oneCellAnchor>
    <xdr:from>
      <xdr:col>1</xdr:col>
      <xdr:colOff>291913</xdr:colOff>
      <xdr:row>41</xdr:row>
      <xdr:rowOff>85726</xdr:rowOff>
    </xdr:from>
    <xdr:ext cx="881063" cy="1581149"/>
    <xdr:pic>
      <xdr:nvPicPr>
        <xdr:cNvPr id="33" name="Рисунок 32"/>
        <xdr:cNvPicPr>
          <a:picLocks noChangeAspect="1"/>
        </xdr:cNvPicPr>
      </xdr:nvPicPr>
      <xdr:blipFill rotWithShape="1"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749238" y="18840451"/>
          <a:ext cx="881063" cy="1581149"/>
        </a:xfrm>
        <a:prstGeom prst="rect">
          <a:avLst/>
        </a:prstGeom>
      </xdr:spPr>
    </xdr:pic>
    <xdr:clientData/>
  </xdr:oneCellAnchor>
  <xdr:oneCellAnchor>
    <xdr:from>
      <xdr:col>1</xdr:col>
      <xdr:colOff>198344</xdr:colOff>
      <xdr:row>34</xdr:row>
      <xdr:rowOff>240366</xdr:rowOff>
    </xdr:from>
    <xdr:ext cx="1045543" cy="1106261"/>
    <xdr:pic>
      <xdr:nvPicPr>
        <xdr:cNvPr id="34" name="Рисунок 33"/>
        <xdr:cNvPicPr>
          <a:picLocks noChangeAspect="1"/>
        </xdr:cNvPicPr>
      </xdr:nvPicPr>
      <xdr:blipFill rotWithShape="1"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55669" y="13413441"/>
          <a:ext cx="1045543" cy="1106261"/>
        </a:xfrm>
        <a:prstGeom prst="rect">
          <a:avLst/>
        </a:prstGeom>
      </xdr:spPr>
    </xdr:pic>
    <xdr:clientData/>
  </xdr:oneCellAnchor>
  <xdr:oneCellAnchor>
    <xdr:from>
      <xdr:col>1</xdr:col>
      <xdr:colOff>680357</xdr:colOff>
      <xdr:row>42</xdr:row>
      <xdr:rowOff>0</xdr:rowOff>
    </xdr:from>
    <xdr:ext cx="2228" cy="9965"/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7682" y="20564475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680357</xdr:colOff>
      <xdr:row>42</xdr:row>
      <xdr:rowOff>0</xdr:rowOff>
    </xdr:from>
    <xdr:ext cx="2228" cy="9965"/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7682" y="20564475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324969</xdr:colOff>
      <xdr:row>42</xdr:row>
      <xdr:rowOff>67236</xdr:rowOff>
    </xdr:from>
    <xdr:ext cx="818030" cy="1664981"/>
    <xdr:pic>
      <xdr:nvPicPr>
        <xdr:cNvPr id="37" name="Рисунок 36"/>
        <xdr:cNvPicPr>
          <a:picLocks noChangeAspect="1"/>
        </xdr:cNvPicPr>
      </xdr:nvPicPr>
      <xdr:blipFill rotWithShape="1"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782294" y="20631711"/>
          <a:ext cx="818030" cy="1664981"/>
        </a:xfrm>
        <a:prstGeom prst="rect">
          <a:avLst/>
        </a:prstGeom>
      </xdr:spPr>
    </xdr:pic>
    <xdr:clientData/>
  </xdr:oneCellAnchor>
  <xdr:oneCellAnchor>
    <xdr:from>
      <xdr:col>1</xdr:col>
      <xdr:colOff>291353</xdr:colOff>
      <xdr:row>40</xdr:row>
      <xdr:rowOff>145676</xdr:rowOff>
    </xdr:from>
    <xdr:ext cx="881063" cy="1581149"/>
    <xdr:pic>
      <xdr:nvPicPr>
        <xdr:cNvPr id="38" name="Рисунок 37"/>
        <xdr:cNvPicPr>
          <a:picLocks noChangeAspect="1"/>
        </xdr:cNvPicPr>
      </xdr:nvPicPr>
      <xdr:blipFill rotWithShape="1"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748678" y="17071601"/>
          <a:ext cx="881063" cy="158114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11204</xdr:rowOff>
    </xdr:from>
    <xdr:ext cx="2525826" cy="504264"/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1204"/>
          <a:ext cx="2525826" cy="504264"/>
        </a:xfrm>
        <a:prstGeom prst="rect">
          <a:avLst/>
        </a:prstGeom>
      </xdr:spPr>
    </xdr:pic>
    <xdr:clientData/>
  </xdr:oneCellAnchor>
  <xdr:oneCellAnchor>
    <xdr:from>
      <xdr:col>0</xdr:col>
      <xdr:colOff>680357</xdr:colOff>
      <xdr:row>54</xdr:row>
      <xdr:rowOff>0</xdr:rowOff>
    </xdr:from>
    <xdr:ext cx="2228" cy="9965"/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0357" y="32829959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680357</xdr:colOff>
      <xdr:row>56</xdr:row>
      <xdr:rowOff>0</xdr:rowOff>
    </xdr:from>
    <xdr:ext cx="2228" cy="9965"/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7682" y="37099875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680357</xdr:colOff>
      <xdr:row>57</xdr:row>
      <xdr:rowOff>0</xdr:rowOff>
    </xdr:from>
    <xdr:ext cx="2228" cy="9965"/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7682" y="39566850"/>
          <a:ext cx="2228" cy="9965"/>
        </a:xfrm>
        <a:prstGeom prst="rect">
          <a:avLst/>
        </a:prstGeom>
      </xdr:spPr>
    </xdr:pic>
    <xdr:clientData/>
  </xdr:oneCellAnchor>
  <xdr:oneCellAnchor>
    <xdr:from>
      <xdr:col>1</xdr:col>
      <xdr:colOff>257734</xdr:colOff>
      <xdr:row>56</xdr:row>
      <xdr:rowOff>22411</xdr:rowOff>
    </xdr:from>
    <xdr:ext cx="1130583" cy="2465297"/>
    <xdr:pic>
      <xdr:nvPicPr>
        <xdr:cNvPr id="43" name="Рисунок 42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436" t="3169" r="37500" b="3546"/>
        <a:stretch/>
      </xdr:blipFill>
      <xdr:spPr>
        <a:xfrm>
          <a:off x="1715059" y="37122286"/>
          <a:ext cx="1130583" cy="2465297"/>
        </a:xfrm>
        <a:prstGeom prst="rect">
          <a:avLst/>
        </a:prstGeom>
      </xdr:spPr>
    </xdr:pic>
    <xdr:clientData/>
  </xdr:oneCellAnchor>
  <xdr:twoCellAnchor>
    <xdr:from>
      <xdr:col>1</xdr:col>
      <xdr:colOff>123264</xdr:colOff>
      <xdr:row>57</xdr:row>
      <xdr:rowOff>212911</xdr:rowOff>
    </xdr:from>
    <xdr:to>
      <xdr:col>1</xdr:col>
      <xdr:colOff>1680881</xdr:colOff>
      <xdr:row>57</xdr:row>
      <xdr:rowOff>2398058</xdr:rowOff>
    </xdr:to>
    <xdr:grpSp>
      <xdr:nvGrpSpPr>
        <xdr:cNvPr id="44" name="Группа 43"/>
        <xdr:cNvGrpSpPr/>
      </xdr:nvGrpSpPr>
      <xdr:grpSpPr>
        <a:xfrm>
          <a:off x="1580029" y="38962852"/>
          <a:ext cx="1557617" cy="2185147"/>
          <a:chOff x="13458264" y="34760647"/>
          <a:chExt cx="1624853" cy="2162736"/>
        </a:xfrm>
      </xdr:grpSpPr>
      <xdr:pic>
        <xdr:nvPicPr>
          <xdr:cNvPr id="45" name="Рисунок 44"/>
          <xdr:cNvPicPr>
            <a:picLocks noChangeAspect="1"/>
          </xdr:cNvPicPr>
        </xdr:nvPicPr>
        <xdr:blipFill rotWithShape="1">
          <a:blip xmlns:r="http://schemas.openxmlformats.org/officeDocument/2006/relationships" r:embed="rId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9629" t="3374" r="38939" b="2758"/>
          <a:stretch/>
        </xdr:blipFill>
        <xdr:spPr>
          <a:xfrm>
            <a:off x="13458264" y="34760647"/>
            <a:ext cx="877897" cy="2162736"/>
          </a:xfrm>
          <a:prstGeom prst="rect">
            <a:avLst/>
          </a:prstGeom>
        </xdr:spPr>
      </xdr:pic>
      <xdr:pic>
        <xdr:nvPicPr>
          <xdr:cNvPr id="46" name="Рисунок 45"/>
          <xdr:cNvPicPr>
            <a:picLocks noChangeAspect="1"/>
          </xdr:cNvPicPr>
        </xdr:nvPicPr>
        <xdr:blipFill rotWithShape="1"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836" t="13480" r="29590" b="11653"/>
          <a:stretch/>
        </xdr:blipFill>
        <xdr:spPr>
          <a:xfrm>
            <a:off x="14309910" y="35311994"/>
            <a:ext cx="773207" cy="1588977"/>
          </a:xfrm>
          <a:prstGeom prst="rect">
            <a:avLst/>
          </a:prstGeom>
        </xdr:spPr>
      </xdr:pic>
    </xdr:grpSp>
    <xdr:clientData/>
  </xdr:twoCellAnchor>
  <xdr:twoCellAnchor>
    <xdr:from>
      <xdr:col>6</xdr:col>
      <xdr:colOff>38100</xdr:colOff>
      <xdr:row>57</xdr:row>
      <xdr:rowOff>38100</xdr:rowOff>
    </xdr:from>
    <xdr:to>
      <xdr:col>6</xdr:col>
      <xdr:colOff>919843</xdr:colOff>
      <xdr:row>57</xdr:row>
      <xdr:rowOff>466819</xdr:rowOff>
    </xdr:to>
    <xdr:grpSp>
      <xdr:nvGrpSpPr>
        <xdr:cNvPr id="47" name="Группа 46"/>
        <xdr:cNvGrpSpPr/>
      </xdr:nvGrpSpPr>
      <xdr:grpSpPr>
        <a:xfrm>
          <a:off x="9238129" y="38788041"/>
          <a:ext cx="881743" cy="428719"/>
          <a:chOff x="13192125" y="34051875"/>
          <a:chExt cx="881743" cy="428719"/>
        </a:xfrm>
      </xdr:grpSpPr>
      <xdr:pic>
        <xdr:nvPicPr>
          <xdr:cNvPr id="48" name="Рисунок 47"/>
          <xdr:cNvPicPr>
            <a:picLocks noChangeAspect="1"/>
          </xdr:cNvPicPr>
        </xdr:nvPicPr>
        <xdr:blipFill rotWithShape="1">
          <a:blip xmlns:r="http://schemas.openxmlformats.org/officeDocument/2006/relationships" r:embed="rId2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3543" r="52218"/>
          <a:stretch/>
        </xdr:blipFill>
        <xdr:spPr>
          <a:xfrm>
            <a:off x="13192125" y="34051875"/>
            <a:ext cx="881743" cy="428719"/>
          </a:xfrm>
          <a:prstGeom prst="rect">
            <a:avLst/>
          </a:prstGeom>
        </xdr:spPr>
      </xdr:pic>
      <xdr:sp macro="" textlink="">
        <xdr:nvSpPr>
          <xdr:cNvPr id="49" name="TextBox 48"/>
          <xdr:cNvSpPr txBox="1"/>
        </xdr:nvSpPr>
        <xdr:spPr>
          <a:xfrm>
            <a:off x="13277850" y="34109025"/>
            <a:ext cx="762000" cy="304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ru-RU" sz="1400" baseline="0"/>
              <a:t>Скоро!</a:t>
            </a:r>
          </a:p>
        </xdr:txBody>
      </xdr:sp>
    </xdr:grp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304800</xdr:colOff>
      <xdr:row>71</xdr:row>
      <xdr:rowOff>142875</xdr:rowOff>
    </xdr:to>
    <xdr:sp macro="" textlink="">
      <xdr:nvSpPr>
        <xdr:cNvPr id="1025" name="AutoShape 1" descr="tavolo_refrigerato_ristorazione_pasticceria_refrigerated_counter__low_temperature_tavolo_bassa_temperatura"/>
        <xdr:cNvSpPr>
          <a:spLocks noChangeAspect="1" noChangeArrowheads="1"/>
        </xdr:cNvSpPr>
      </xdr:nvSpPr>
      <xdr:spPr bwMode="auto">
        <a:xfrm>
          <a:off x="6762750" y="44872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22411</xdr:colOff>
      <xdr:row>0</xdr:row>
      <xdr:rowOff>0</xdr:rowOff>
    </xdr:from>
    <xdr:to>
      <xdr:col>4</xdr:col>
      <xdr:colOff>416298</xdr:colOff>
      <xdr:row>2</xdr:row>
      <xdr:rowOff>211666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244" y="0"/>
          <a:ext cx="2372971" cy="518583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342900</xdr:colOff>
      <xdr:row>10</xdr:row>
      <xdr:rowOff>42900</xdr:rowOff>
    </xdr:from>
    <xdr:to>
      <xdr:col>3</xdr:col>
      <xdr:colOff>827304</xdr:colOff>
      <xdr:row>12</xdr:row>
      <xdr:rowOff>146304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9225" y="2300325"/>
          <a:ext cx="484404" cy="484404"/>
        </a:xfrm>
        <a:prstGeom prst="rect">
          <a:avLst/>
        </a:prstGeom>
      </xdr:spPr>
    </xdr:pic>
    <xdr:clientData/>
  </xdr:twoCellAnchor>
  <xdr:twoCellAnchor editAs="oneCell">
    <xdr:from>
      <xdr:col>3</xdr:col>
      <xdr:colOff>330975</xdr:colOff>
      <xdr:row>13</xdr:row>
      <xdr:rowOff>50025</xdr:rowOff>
    </xdr:from>
    <xdr:to>
      <xdr:col>3</xdr:col>
      <xdr:colOff>816403</xdr:colOff>
      <xdr:row>16</xdr:row>
      <xdr:rowOff>48654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7300" y="2850375"/>
          <a:ext cx="485428" cy="484404"/>
        </a:xfrm>
        <a:prstGeom prst="rect">
          <a:avLst/>
        </a:prstGeom>
      </xdr:spPr>
    </xdr:pic>
    <xdr:clientData/>
  </xdr:twoCellAnchor>
  <xdr:twoCellAnchor editAs="oneCell">
    <xdr:from>
      <xdr:col>3</xdr:col>
      <xdr:colOff>319050</xdr:colOff>
      <xdr:row>7</xdr:row>
      <xdr:rowOff>85725</xdr:rowOff>
    </xdr:from>
    <xdr:to>
      <xdr:col>3</xdr:col>
      <xdr:colOff>803454</xdr:colOff>
      <xdr:row>9</xdr:row>
      <xdr:rowOff>189129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5375" y="1771650"/>
          <a:ext cx="484404" cy="484404"/>
        </a:xfrm>
        <a:prstGeom prst="rect">
          <a:avLst/>
        </a:prstGeom>
      </xdr:spPr>
    </xdr:pic>
    <xdr:clientData/>
  </xdr:twoCellAnchor>
  <xdr:twoCellAnchor editAs="oneCell">
    <xdr:from>
      <xdr:col>3</xdr:col>
      <xdr:colOff>324972</xdr:colOff>
      <xdr:row>35</xdr:row>
      <xdr:rowOff>47625</xdr:rowOff>
    </xdr:from>
    <xdr:to>
      <xdr:col>3</xdr:col>
      <xdr:colOff>690110</xdr:colOff>
      <xdr:row>36</xdr:row>
      <xdr:rowOff>3113</xdr:rowOff>
    </xdr:to>
    <xdr:pic>
      <xdr:nvPicPr>
        <xdr:cNvPr id="29" name="Рисунок 2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625" t="8585" r="36742" b="6397"/>
        <a:stretch/>
      </xdr:blipFill>
      <xdr:spPr>
        <a:xfrm>
          <a:off x="1400737" y="8732184"/>
          <a:ext cx="365138" cy="770404"/>
        </a:xfrm>
        <a:prstGeom prst="rect">
          <a:avLst/>
        </a:prstGeom>
      </xdr:spPr>
    </xdr:pic>
    <xdr:clientData/>
  </xdr:twoCellAnchor>
  <xdr:twoCellAnchor editAs="oneCell">
    <xdr:from>
      <xdr:col>3</xdr:col>
      <xdr:colOff>299198</xdr:colOff>
      <xdr:row>23</xdr:row>
      <xdr:rowOff>69476</xdr:rowOff>
    </xdr:from>
    <xdr:to>
      <xdr:col>3</xdr:col>
      <xdr:colOff>642098</xdr:colOff>
      <xdr:row>23</xdr:row>
      <xdr:rowOff>755276</xdr:rowOff>
    </xdr:to>
    <xdr:pic>
      <xdr:nvPicPr>
        <xdr:cNvPr id="30" name="Рисунок 29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110" t="8754" r="37311" b="7408"/>
        <a:stretch/>
      </xdr:blipFill>
      <xdr:spPr>
        <a:xfrm>
          <a:off x="1374963" y="4305300"/>
          <a:ext cx="342900" cy="685800"/>
        </a:xfrm>
        <a:prstGeom prst="rect">
          <a:avLst/>
        </a:prstGeom>
      </xdr:spPr>
    </xdr:pic>
    <xdr:clientData/>
  </xdr:twoCellAnchor>
  <xdr:twoCellAnchor editAs="oneCell">
    <xdr:from>
      <xdr:col>3</xdr:col>
      <xdr:colOff>280149</xdr:colOff>
      <xdr:row>24</xdr:row>
      <xdr:rowOff>43938</xdr:rowOff>
    </xdr:from>
    <xdr:to>
      <xdr:col>3</xdr:col>
      <xdr:colOff>632573</xdr:colOff>
      <xdr:row>24</xdr:row>
      <xdr:rowOff>779369</xdr:rowOff>
    </xdr:to>
    <xdr:pic>
      <xdr:nvPicPr>
        <xdr:cNvPr id="31" name="Рисунок 30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205" t="8922" r="37878" b="6060"/>
        <a:stretch/>
      </xdr:blipFill>
      <xdr:spPr>
        <a:xfrm>
          <a:off x="1355914" y="5019350"/>
          <a:ext cx="352424" cy="735431"/>
        </a:xfrm>
        <a:prstGeom prst="rect">
          <a:avLst/>
        </a:prstGeom>
      </xdr:spPr>
    </xdr:pic>
    <xdr:clientData/>
  </xdr:twoCellAnchor>
  <xdr:twoCellAnchor editAs="oneCell">
    <xdr:from>
      <xdr:col>3</xdr:col>
      <xdr:colOff>315447</xdr:colOff>
      <xdr:row>36</xdr:row>
      <xdr:rowOff>47625</xdr:rowOff>
    </xdr:from>
    <xdr:to>
      <xdr:col>3</xdr:col>
      <xdr:colOff>680585</xdr:colOff>
      <xdr:row>37</xdr:row>
      <xdr:rowOff>1</xdr:rowOff>
    </xdr:to>
    <xdr:pic>
      <xdr:nvPicPr>
        <xdr:cNvPr id="32" name="Рисунок 31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625" t="8585" r="36742" b="6397"/>
        <a:stretch/>
      </xdr:blipFill>
      <xdr:spPr>
        <a:xfrm>
          <a:off x="1391212" y="9550213"/>
          <a:ext cx="365138" cy="770405"/>
        </a:xfrm>
        <a:prstGeom prst="rect">
          <a:avLst/>
        </a:prstGeom>
      </xdr:spPr>
    </xdr:pic>
    <xdr:clientData/>
  </xdr:twoCellAnchor>
  <xdr:twoCellAnchor editAs="oneCell">
    <xdr:from>
      <xdr:col>3</xdr:col>
      <xdr:colOff>191623</xdr:colOff>
      <xdr:row>37</xdr:row>
      <xdr:rowOff>47625</xdr:rowOff>
    </xdr:from>
    <xdr:to>
      <xdr:col>3</xdr:col>
      <xdr:colOff>736933</xdr:colOff>
      <xdr:row>38</xdr:row>
      <xdr:rowOff>9525</xdr:rowOff>
    </xdr:to>
    <xdr:pic>
      <xdr:nvPicPr>
        <xdr:cNvPr id="33" name="Рисунок 32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250" t="6061" r="32292" b="6566"/>
        <a:stretch/>
      </xdr:blipFill>
      <xdr:spPr>
        <a:xfrm>
          <a:off x="1267388" y="10984566"/>
          <a:ext cx="545310" cy="735106"/>
        </a:xfrm>
        <a:prstGeom prst="rect">
          <a:avLst/>
        </a:prstGeom>
      </xdr:spPr>
    </xdr:pic>
    <xdr:clientData/>
  </xdr:twoCellAnchor>
  <xdr:twoCellAnchor editAs="oneCell">
    <xdr:from>
      <xdr:col>3</xdr:col>
      <xdr:colOff>175374</xdr:colOff>
      <xdr:row>25</xdr:row>
      <xdr:rowOff>19050</xdr:rowOff>
    </xdr:from>
    <xdr:to>
      <xdr:col>3</xdr:col>
      <xdr:colOff>747245</xdr:colOff>
      <xdr:row>26</xdr:row>
      <xdr:rowOff>1190</xdr:rowOff>
    </xdr:to>
    <xdr:pic>
      <xdr:nvPicPr>
        <xdr:cNvPr id="34" name="Рисунок 33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439" t="6566" r="32102" b="7070"/>
        <a:stretch/>
      </xdr:blipFill>
      <xdr:spPr>
        <a:xfrm>
          <a:off x="1251139" y="6249521"/>
          <a:ext cx="571871" cy="762000"/>
        </a:xfrm>
        <a:prstGeom prst="rect">
          <a:avLst/>
        </a:prstGeom>
      </xdr:spPr>
    </xdr:pic>
    <xdr:clientData/>
  </xdr:twoCellAnchor>
  <xdr:twoCellAnchor editAs="oneCell">
    <xdr:from>
      <xdr:col>3</xdr:col>
      <xdr:colOff>165848</xdr:colOff>
      <xdr:row>26</xdr:row>
      <xdr:rowOff>9525</xdr:rowOff>
    </xdr:from>
    <xdr:to>
      <xdr:col>3</xdr:col>
      <xdr:colOff>737719</xdr:colOff>
      <xdr:row>26</xdr:row>
      <xdr:rowOff>771525</xdr:rowOff>
    </xdr:to>
    <xdr:pic>
      <xdr:nvPicPr>
        <xdr:cNvPr id="35" name="Рисунок 34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439" t="6566" r="32102" b="7070"/>
        <a:stretch/>
      </xdr:blipFill>
      <xdr:spPr>
        <a:xfrm>
          <a:off x="1241613" y="7069231"/>
          <a:ext cx="571871" cy="762000"/>
        </a:xfrm>
        <a:prstGeom prst="rect">
          <a:avLst/>
        </a:prstGeom>
      </xdr:spPr>
    </xdr:pic>
    <xdr:clientData/>
  </xdr:twoCellAnchor>
  <xdr:twoCellAnchor editAs="oneCell">
    <xdr:from>
      <xdr:col>3</xdr:col>
      <xdr:colOff>191622</xdr:colOff>
      <xdr:row>38</xdr:row>
      <xdr:rowOff>38100</xdr:rowOff>
    </xdr:from>
    <xdr:to>
      <xdr:col>3</xdr:col>
      <xdr:colOff>736932</xdr:colOff>
      <xdr:row>38</xdr:row>
      <xdr:rowOff>773206</xdr:rowOff>
    </xdr:to>
    <xdr:pic>
      <xdr:nvPicPr>
        <xdr:cNvPr id="36" name="Рисунок 35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250" t="6061" r="32292" b="6566"/>
        <a:stretch/>
      </xdr:blipFill>
      <xdr:spPr>
        <a:xfrm>
          <a:off x="1267387" y="11748247"/>
          <a:ext cx="545310" cy="735106"/>
        </a:xfrm>
        <a:prstGeom prst="rect">
          <a:avLst/>
        </a:prstGeom>
      </xdr:spPr>
    </xdr:pic>
    <xdr:clientData/>
  </xdr:twoCellAnchor>
  <xdr:twoCellAnchor editAs="oneCell">
    <xdr:from>
      <xdr:col>2</xdr:col>
      <xdr:colOff>152399</xdr:colOff>
      <xdr:row>7</xdr:row>
      <xdr:rowOff>19049</xdr:rowOff>
    </xdr:from>
    <xdr:to>
      <xdr:col>2</xdr:col>
      <xdr:colOff>1045298</xdr:colOff>
      <xdr:row>16</xdr:row>
      <xdr:rowOff>133351</xdr:rowOff>
    </xdr:to>
    <xdr:pic>
      <xdr:nvPicPr>
        <xdr:cNvPr id="37" name="Рисунок 36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920" t="8082" r="36174" b="6902"/>
        <a:stretch/>
      </xdr:blipFill>
      <xdr:spPr>
        <a:xfrm>
          <a:off x="171449" y="1704974"/>
          <a:ext cx="892899" cy="1714501"/>
        </a:xfrm>
        <a:prstGeom prst="rect">
          <a:avLst/>
        </a:prstGeom>
      </xdr:spPr>
    </xdr:pic>
    <xdr:clientData/>
  </xdr:twoCellAnchor>
  <xdr:twoCellAnchor editAs="oneCell">
    <xdr:from>
      <xdr:col>3</xdr:col>
      <xdr:colOff>324970</xdr:colOff>
      <xdr:row>30</xdr:row>
      <xdr:rowOff>44823</xdr:rowOff>
    </xdr:from>
    <xdr:to>
      <xdr:col>3</xdr:col>
      <xdr:colOff>667870</xdr:colOff>
      <xdr:row>30</xdr:row>
      <xdr:rowOff>730623</xdr:rowOff>
    </xdr:to>
    <xdr:pic>
      <xdr:nvPicPr>
        <xdr:cNvPr id="38" name="Рисунок 37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110" t="8754" r="37311" b="7408"/>
        <a:stretch/>
      </xdr:blipFill>
      <xdr:spPr>
        <a:xfrm>
          <a:off x="1400735" y="7888941"/>
          <a:ext cx="342900" cy="685800"/>
        </a:xfrm>
        <a:prstGeom prst="rect">
          <a:avLst/>
        </a:prstGeom>
      </xdr:spPr>
    </xdr:pic>
    <xdr:clientData/>
  </xdr:twoCellAnchor>
  <xdr:twoCellAnchor editAs="oneCell">
    <xdr:from>
      <xdr:col>3</xdr:col>
      <xdr:colOff>324970</xdr:colOff>
      <xdr:row>42</xdr:row>
      <xdr:rowOff>78441</xdr:rowOff>
    </xdr:from>
    <xdr:to>
      <xdr:col>3</xdr:col>
      <xdr:colOff>690108</xdr:colOff>
      <xdr:row>42</xdr:row>
      <xdr:rowOff>848845</xdr:rowOff>
    </xdr:to>
    <xdr:pic>
      <xdr:nvPicPr>
        <xdr:cNvPr id="40" name="Рисунок 39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625" t="8585" r="36742" b="6397"/>
        <a:stretch/>
      </xdr:blipFill>
      <xdr:spPr>
        <a:xfrm>
          <a:off x="1490382" y="13054853"/>
          <a:ext cx="365138" cy="770404"/>
        </a:xfrm>
        <a:prstGeom prst="rect">
          <a:avLst/>
        </a:prstGeom>
      </xdr:spPr>
    </xdr:pic>
    <xdr:clientData/>
  </xdr:twoCellAnchor>
  <xdr:twoCellAnchor editAs="oneCell">
    <xdr:from>
      <xdr:col>3</xdr:col>
      <xdr:colOff>313765</xdr:colOff>
      <xdr:row>47</xdr:row>
      <xdr:rowOff>112058</xdr:rowOff>
    </xdr:from>
    <xdr:to>
      <xdr:col>3</xdr:col>
      <xdr:colOff>685999</xdr:colOff>
      <xdr:row>48</xdr:row>
      <xdr:rowOff>4481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221" t="8715" r="36832" b="6714"/>
        <a:stretch/>
      </xdr:blipFill>
      <xdr:spPr>
        <a:xfrm>
          <a:off x="1479177" y="14690911"/>
          <a:ext cx="372234" cy="806823"/>
        </a:xfrm>
        <a:prstGeom prst="rect">
          <a:avLst/>
        </a:prstGeom>
      </xdr:spPr>
    </xdr:pic>
    <xdr:clientData/>
  </xdr:twoCellAnchor>
  <xdr:twoCellAnchor editAs="oneCell">
    <xdr:from>
      <xdr:col>3</xdr:col>
      <xdr:colOff>291353</xdr:colOff>
      <xdr:row>53</xdr:row>
      <xdr:rowOff>244070</xdr:rowOff>
    </xdr:from>
    <xdr:to>
      <xdr:col>3</xdr:col>
      <xdr:colOff>661147</xdr:colOff>
      <xdr:row>53</xdr:row>
      <xdr:rowOff>1019737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844" t="7847" r="36317" b="6988"/>
        <a:stretch/>
      </xdr:blipFill>
      <xdr:spPr>
        <a:xfrm>
          <a:off x="1456765" y="17456305"/>
          <a:ext cx="369794" cy="775667"/>
        </a:xfrm>
        <a:prstGeom prst="rect">
          <a:avLst/>
        </a:prstGeom>
      </xdr:spPr>
    </xdr:pic>
    <xdr:clientData/>
  </xdr:twoCellAnchor>
  <xdr:twoCellAnchor editAs="oneCell">
    <xdr:from>
      <xdr:col>3</xdr:col>
      <xdr:colOff>268941</xdr:colOff>
      <xdr:row>54</xdr:row>
      <xdr:rowOff>246529</xdr:rowOff>
    </xdr:from>
    <xdr:to>
      <xdr:col>3</xdr:col>
      <xdr:colOff>638735</xdr:colOff>
      <xdr:row>54</xdr:row>
      <xdr:rowOff>1022196</xdr:rowOff>
    </xdr:to>
    <xdr:pic>
      <xdr:nvPicPr>
        <xdr:cNvPr id="41" name="Рисунок 40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844" t="7847" r="36317" b="6988"/>
        <a:stretch/>
      </xdr:blipFill>
      <xdr:spPr>
        <a:xfrm>
          <a:off x="1344706" y="18960353"/>
          <a:ext cx="369794" cy="775667"/>
        </a:xfrm>
        <a:prstGeom prst="rect">
          <a:avLst/>
        </a:prstGeom>
      </xdr:spPr>
    </xdr:pic>
    <xdr:clientData/>
  </xdr:twoCellAnchor>
  <xdr:twoCellAnchor editAs="oneCell">
    <xdr:from>
      <xdr:col>3</xdr:col>
      <xdr:colOff>302559</xdr:colOff>
      <xdr:row>48</xdr:row>
      <xdr:rowOff>134471</xdr:rowOff>
    </xdr:from>
    <xdr:to>
      <xdr:col>3</xdr:col>
      <xdr:colOff>672353</xdr:colOff>
      <xdr:row>48</xdr:row>
      <xdr:rowOff>862513</xdr:rowOff>
    </xdr:to>
    <xdr:pic>
      <xdr:nvPicPr>
        <xdr:cNvPr id="42" name="Рисунок 41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844" t="7847" r="36317" b="6988"/>
        <a:stretch/>
      </xdr:blipFill>
      <xdr:spPr>
        <a:xfrm>
          <a:off x="1378324" y="15923559"/>
          <a:ext cx="369794" cy="775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304800</xdr:colOff>
      <xdr:row>11</xdr:row>
      <xdr:rowOff>38100</xdr:rowOff>
    </xdr:from>
    <xdr:to>
      <xdr:col>3</xdr:col>
      <xdr:colOff>685800</xdr:colOff>
      <xdr:row>11</xdr:row>
      <xdr:rowOff>790575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00125" y="3667125"/>
          <a:ext cx="3810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12</xdr:row>
      <xdr:rowOff>41462</xdr:rowOff>
    </xdr:from>
    <xdr:to>
      <xdr:col>3</xdr:col>
      <xdr:colOff>676275</xdr:colOff>
      <xdr:row>12</xdr:row>
      <xdr:rowOff>755837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0600" y="4499162"/>
          <a:ext cx="3810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257175</xdr:colOff>
      <xdr:row>13</xdr:row>
      <xdr:rowOff>66675</xdr:rowOff>
    </xdr:from>
    <xdr:to>
      <xdr:col>3</xdr:col>
      <xdr:colOff>733425</xdr:colOff>
      <xdr:row>13</xdr:row>
      <xdr:rowOff>742950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00" y="5305425"/>
          <a:ext cx="4476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228600</xdr:colOff>
      <xdr:row>14</xdr:row>
      <xdr:rowOff>47625</xdr:rowOff>
    </xdr:from>
    <xdr:to>
      <xdr:col>3</xdr:col>
      <xdr:colOff>723900</xdr:colOff>
      <xdr:row>14</xdr:row>
      <xdr:rowOff>742950</xdr:rowOff>
    </xdr:to>
    <xdr:pic>
      <xdr:nvPicPr>
        <xdr:cNvPr id="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23925" y="6067425"/>
          <a:ext cx="47625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323850</xdr:colOff>
      <xdr:row>29</xdr:row>
      <xdr:rowOff>85725</xdr:rowOff>
    </xdr:from>
    <xdr:to>
      <xdr:col>3</xdr:col>
      <xdr:colOff>695325</xdr:colOff>
      <xdr:row>29</xdr:row>
      <xdr:rowOff>828675</xdr:rowOff>
    </xdr:to>
    <xdr:pic>
      <xdr:nvPicPr>
        <xdr:cNvPr id="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19175" y="13601700"/>
          <a:ext cx="37147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276225</xdr:colOff>
      <xdr:row>30</xdr:row>
      <xdr:rowOff>66675</xdr:rowOff>
    </xdr:from>
    <xdr:to>
      <xdr:col>3</xdr:col>
      <xdr:colOff>762000</xdr:colOff>
      <xdr:row>30</xdr:row>
      <xdr:rowOff>752475</xdr:rowOff>
    </xdr:to>
    <xdr:pic>
      <xdr:nvPicPr>
        <xdr:cNvPr id="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71550" y="14468475"/>
          <a:ext cx="42862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247650</xdr:colOff>
      <xdr:row>35</xdr:row>
      <xdr:rowOff>66675</xdr:rowOff>
    </xdr:from>
    <xdr:to>
      <xdr:col>3</xdr:col>
      <xdr:colOff>788780</xdr:colOff>
      <xdr:row>35</xdr:row>
      <xdr:rowOff>828675</xdr:rowOff>
    </xdr:to>
    <xdr:pic>
      <xdr:nvPicPr>
        <xdr:cNvPr id="8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42975" y="15916275"/>
          <a:ext cx="45540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304800</xdr:colOff>
      <xdr:row>18</xdr:row>
      <xdr:rowOff>38100</xdr:rowOff>
    </xdr:from>
    <xdr:to>
      <xdr:col>3</xdr:col>
      <xdr:colOff>685800</xdr:colOff>
      <xdr:row>18</xdr:row>
      <xdr:rowOff>790575</xdr:rowOff>
    </xdr:to>
    <xdr:pic>
      <xdr:nvPicPr>
        <xdr:cNvPr id="9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00125" y="7829550"/>
          <a:ext cx="3810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19</xdr:row>
      <xdr:rowOff>57150</xdr:rowOff>
    </xdr:from>
    <xdr:to>
      <xdr:col>3</xdr:col>
      <xdr:colOff>676275</xdr:colOff>
      <xdr:row>19</xdr:row>
      <xdr:rowOff>771525</xdr:rowOff>
    </xdr:to>
    <xdr:pic>
      <xdr:nvPicPr>
        <xdr:cNvPr id="10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0600" y="8667750"/>
          <a:ext cx="3810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257175</xdr:colOff>
      <xdr:row>20</xdr:row>
      <xdr:rowOff>47625</xdr:rowOff>
    </xdr:from>
    <xdr:to>
      <xdr:col>4</xdr:col>
      <xdr:colOff>0</xdr:colOff>
      <xdr:row>20</xdr:row>
      <xdr:rowOff>704850</xdr:rowOff>
    </xdr:to>
    <xdr:pic>
      <xdr:nvPicPr>
        <xdr:cNvPr id="11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00" y="9591675"/>
          <a:ext cx="4476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257175</xdr:colOff>
      <xdr:row>21</xdr:row>
      <xdr:rowOff>38100</xdr:rowOff>
    </xdr:from>
    <xdr:to>
      <xdr:col>4</xdr:col>
      <xdr:colOff>0</xdr:colOff>
      <xdr:row>21</xdr:row>
      <xdr:rowOff>714375</xdr:rowOff>
    </xdr:to>
    <xdr:pic>
      <xdr:nvPicPr>
        <xdr:cNvPr id="12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00" y="10401300"/>
          <a:ext cx="4476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342900</xdr:colOff>
      <xdr:row>25</xdr:row>
      <xdr:rowOff>123825</xdr:rowOff>
    </xdr:from>
    <xdr:to>
      <xdr:col>3</xdr:col>
      <xdr:colOff>723900</xdr:colOff>
      <xdr:row>25</xdr:row>
      <xdr:rowOff>838200</xdr:rowOff>
    </xdr:to>
    <xdr:pic>
      <xdr:nvPicPr>
        <xdr:cNvPr id="14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38225" y="12268200"/>
          <a:ext cx="3619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0</xdr:row>
      <xdr:rowOff>8592</xdr:rowOff>
    </xdr:from>
    <xdr:to>
      <xdr:col>5</xdr:col>
      <xdr:colOff>342920</xdr:colOff>
      <xdr:row>3</xdr:row>
      <xdr:rowOff>19860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417" y="8592"/>
          <a:ext cx="2533670" cy="519268"/>
        </a:xfrm>
        <a:prstGeom prst="rect">
          <a:avLst/>
        </a:prstGeom>
      </xdr:spPr>
    </xdr:pic>
    <xdr:clientData/>
  </xdr:twoCellAnchor>
  <xdr:twoCellAnchor editAs="oneCell">
    <xdr:from>
      <xdr:col>3</xdr:col>
      <xdr:colOff>35719</xdr:colOff>
      <xdr:row>50</xdr:row>
      <xdr:rowOff>86136</xdr:rowOff>
    </xdr:from>
    <xdr:to>
      <xdr:col>3</xdr:col>
      <xdr:colOff>685118</xdr:colOff>
      <xdr:row>50</xdr:row>
      <xdr:rowOff>857250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1044" y="22403211"/>
          <a:ext cx="649399" cy="771114"/>
        </a:xfrm>
        <a:prstGeom prst="rect">
          <a:avLst/>
        </a:prstGeom>
      </xdr:spPr>
    </xdr:pic>
    <xdr:clientData/>
  </xdr:twoCellAnchor>
  <xdr:twoCellAnchor editAs="oneCell">
    <xdr:from>
      <xdr:col>3</xdr:col>
      <xdr:colOff>143240</xdr:colOff>
      <xdr:row>48</xdr:row>
      <xdr:rowOff>97634</xdr:rowOff>
    </xdr:from>
    <xdr:to>
      <xdr:col>3</xdr:col>
      <xdr:colOff>528570</xdr:colOff>
      <xdr:row>48</xdr:row>
      <xdr:rowOff>819150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8565" y="20595434"/>
          <a:ext cx="385330" cy="721516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49</xdr:row>
      <xdr:rowOff>85725</xdr:rowOff>
    </xdr:from>
    <xdr:to>
      <xdr:col>3</xdr:col>
      <xdr:colOff>509155</xdr:colOff>
      <xdr:row>49</xdr:row>
      <xdr:rowOff>807241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9150" y="21507450"/>
          <a:ext cx="385330" cy="721516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51</xdr:row>
      <xdr:rowOff>47625</xdr:rowOff>
    </xdr:from>
    <xdr:to>
      <xdr:col>3</xdr:col>
      <xdr:colOff>687499</xdr:colOff>
      <xdr:row>51</xdr:row>
      <xdr:rowOff>818739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3425" y="23288625"/>
          <a:ext cx="649399" cy="771114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57</xdr:row>
      <xdr:rowOff>64702</xdr:rowOff>
    </xdr:from>
    <xdr:to>
      <xdr:col>3</xdr:col>
      <xdr:colOff>687499</xdr:colOff>
      <xdr:row>57</xdr:row>
      <xdr:rowOff>835816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3425" y="26382277"/>
          <a:ext cx="649399" cy="771114"/>
        </a:xfrm>
        <a:prstGeom prst="rect">
          <a:avLst/>
        </a:prstGeom>
      </xdr:spPr>
    </xdr:pic>
    <xdr:clientData/>
  </xdr:twoCellAnchor>
  <xdr:twoCellAnchor editAs="oneCell">
    <xdr:from>
      <xdr:col>3</xdr:col>
      <xdr:colOff>183721</xdr:colOff>
      <xdr:row>55</xdr:row>
      <xdr:rowOff>47625</xdr:rowOff>
    </xdr:from>
    <xdr:to>
      <xdr:col>3</xdr:col>
      <xdr:colOff>569051</xdr:colOff>
      <xdr:row>55</xdr:row>
      <xdr:rowOff>769141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9046" y="24650700"/>
          <a:ext cx="385330" cy="721516"/>
        </a:xfrm>
        <a:prstGeom prst="rect">
          <a:avLst/>
        </a:prstGeom>
      </xdr:spPr>
    </xdr:pic>
    <xdr:clientData/>
  </xdr:twoCellAnchor>
  <xdr:twoCellAnchor editAs="oneCell">
    <xdr:from>
      <xdr:col>3</xdr:col>
      <xdr:colOff>164306</xdr:colOff>
      <xdr:row>56</xdr:row>
      <xdr:rowOff>102391</xdr:rowOff>
    </xdr:from>
    <xdr:to>
      <xdr:col>3</xdr:col>
      <xdr:colOff>549636</xdr:colOff>
      <xdr:row>56</xdr:row>
      <xdr:rowOff>823907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9631" y="25562716"/>
          <a:ext cx="385330" cy="721516"/>
        </a:xfrm>
        <a:prstGeom prst="rect">
          <a:avLst/>
        </a:prstGeom>
      </xdr:spPr>
    </xdr:pic>
    <xdr:clientData/>
  </xdr:twoCellAnchor>
  <xdr:twoCellAnchor editAs="oneCell">
    <xdr:from>
      <xdr:col>3</xdr:col>
      <xdr:colOff>30956</xdr:colOff>
      <xdr:row>58</xdr:row>
      <xdr:rowOff>54766</xdr:rowOff>
    </xdr:from>
    <xdr:to>
      <xdr:col>3</xdr:col>
      <xdr:colOff>680355</xdr:colOff>
      <xdr:row>58</xdr:row>
      <xdr:rowOff>825880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6281" y="27734416"/>
          <a:ext cx="649399" cy="771114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62</xdr:row>
      <xdr:rowOff>114300</xdr:rowOff>
    </xdr:from>
    <xdr:to>
      <xdr:col>3</xdr:col>
      <xdr:colOff>566305</xdr:colOff>
      <xdr:row>62</xdr:row>
      <xdr:rowOff>835816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6300" y="29156025"/>
          <a:ext cx="385330" cy="721516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66</xdr:row>
      <xdr:rowOff>180975</xdr:rowOff>
    </xdr:from>
    <xdr:to>
      <xdr:col>3</xdr:col>
      <xdr:colOff>537730</xdr:colOff>
      <xdr:row>66</xdr:row>
      <xdr:rowOff>902491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7725" y="30727650"/>
          <a:ext cx="385330" cy="721516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67</xdr:row>
      <xdr:rowOff>133350</xdr:rowOff>
    </xdr:from>
    <xdr:to>
      <xdr:col>3</xdr:col>
      <xdr:colOff>687499</xdr:colOff>
      <xdr:row>67</xdr:row>
      <xdr:rowOff>904464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3425" y="31680150"/>
          <a:ext cx="649399" cy="7711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211666</xdr:colOff>
      <xdr:row>49</xdr:row>
      <xdr:rowOff>138123</xdr:rowOff>
    </xdr:from>
    <xdr:to>
      <xdr:col>3</xdr:col>
      <xdr:colOff>847725</xdr:colOff>
      <xdr:row>49</xdr:row>
      <xdr:rowOff>980277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6541" y="7396173"/>
          <a:ext cx="636059" cy="842154"/>
        </a:xfrm>
        <a:prstGeom prst="rect">
          <a:avLst/>
        </a:prstGeom>
      </xdr:spPr>
    </xdr:pic>
    <xdr:clientData/>
  </xdr:twoCellAnchor>
  <xdr:twoCellAnchor editAs="oneCell">
    <xdr:from>
      <xdr:col>3</xdr:col>
      <xdr:colOff>222254</xdr:colOff>
      <xdr:row>47</xdr:row>
      <xdr:rowOff>126998</xdr:rowOff>
    </xdr:from>
    <xdr:to>
      <xdr:col>3</xdr:col>
      <xdr:colOff>657226</xdr:colOff>
      <xdr:row>47</xdr:row>
      <xdr:rowOff>1021001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7129" y="5156198"/>
          <a:ext cx="434972" cy="894003"/>
        </a:xfrm>
        <a:prstGeom prst="rect">
          <a:avLst/>
        </a:prstGeom>
      </xdr:spPr>
    </xdr:pic>
    <xdr:clientData/>
  </xdr:twoCellAnchor>
  <xdr:oneCellAnchor>
    <xdr:from>
      <xdr:col>3</xdr:col>
      <xdr:colOff>222253</xdr:colOff>
      <xdr:row>46</xdr:row>
      <xdr:rowOff>88897</xdr:rowOff>
    </xdr:from>
    <xdr:ext cx="444497" cy="913746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7128" y="4022722"/>
          <a:ext cx="444497" cy="913746"/>
        </a:xfrm>
        <a:prstGeom prst="rect">
          <a:avLst/>
        </a:prstGeom>
      </xdr:spPr>
    </xdr:pic>
    <xdr:clientData/>
  </xdr:oneCellAnchor>
  <xdr:oneCellAnchor>
    <xdr:from>
      <xdr:col>3</xdr:col>
      <xdr:colOff>211667</xdr:colOff>
      <xdr:row>48</xdr:row>
      <xdr:rowOff>138124</xdr:rowOff>
    </xdr:from>
    <xdr:ext cx="656167" cy="842556"/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6542" y="6262699"/>
          <a:ext cx="656167" cy="842556"/>
        </a:xfrm>
        <a:prstGeom prst="rect">
          <a:avLst/>
        </a:prstGeom>
      </xdr:spPr>
    </xdr:pic>
    <xdr:clientData/>
  </xdr:oneCellAnchor>
  <xdr:oneCellAnchor>
    <xdr:from>
      <xdr:col>3</xdr:col>
      <xdr:colOff>201086</xdr:colOff>
      <xdr:row>54</xdr:row>
      <xdr:rowOff>148167</xdr:rowOff>
    </xdr:from>
    <xdr:ext cx="412751" cy="848486"/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5961" y="9396942"/>
          <a:ext cx="412751" cy="848486"/>
        </a:xfrm>
        <a:prstGeom prst="rect">
          <a:avLst/>
        </a:prstGeom>
      </xdr:spPr>
    </xdr:pic>
    <xdr:clientData/>
  </xdr:oneCellAnchor>
  <xdr:oneCellAnchor>
    <xdr:from>
      <xdr:col>3</xdr:col>
      <xdr:colOff>190500</xdr:colOff>
      <xdr:row>56</xdr:row>
      <xdr:rowOff>159293</xdr:rowOff>
    </xdr:from>
    <xdr:ext cx="656167" cy="842556"/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5375" y="11598818"/>
          <a:ext cx="656167" cy="842556"/>
        </a:xfrm>
        <a:prstGeom prst="rect">
          <a:avLst/>
        </a:prstGeom>
      </xdr:spPr>
    </xdr:pic>
    <xdr:clientData/>
  </xdr:oneCellAnchor>
  <xdr:twoCellAnchor editAs="oneCell">
    <xdr:from>
      <xdr:col>3</xdr:col>
      <xdr:colOff>677333</xdr:colOff>
      <xdr:row>47</xdr:row>
      <xdr:rowOff>141654</xdr:rowOff>
    </xdr:from>
    <xdr:to>
      <xdr:col>3</xdr:col>
      <xdr:colOff>680508</xdr:colOff>
      <xdr:row>47</xdr:row>
      <xdr:rowOff>161701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82208" y="5170854"/>
          <a:ext cx="3175" cy="20047"/>
        </a:xfrm>
        <a:prstGeom prst="rect">
          <a:avLst/>
        </a:prstGeom>
      </xdr:spPr>
    </xdr:pic>
    <xdr:clientData/>
  </xdr:twoCellAnchor>
  <xdr:oneCellAnchor>
    <xdr:from>
      <xdr:col>3</xdr:col>
      <xdr:colOff>209550</xdr:colOff>
      <xdr:row>55</xdr:row>
      <xdr:rowOff>161925</xdr:rowOff>
    </xdr:from>
    <xdr:ext cx="412751" cy="848486"/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4425" y="10506075"/>
          <a:ext cx="412751" cy="848486"/>
        </a:xfrm>
        <a:prstGeom prst="rect">
          <a:avLst/>
        </a:prstGeom>
      </xdr:spPr>
    </xdr:pic>
    <xdr:clientData/>
  </xdr:oneCellAnchor>
  <xdr:oneCellAnchor>
    <xdr:from>
      <xdr:col>3</xdr:col>
      <xdr:colOff>190500</xdr:colOff>
      <xdr:row>57</xdr:row>
      <xdr:rowOff>152400</xdr:rowOff>
    </xdr:from>
    <xdr:ext cx="656167" cy="842556"/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5375" y="12725400"/>
          <a:ext cx="656167" cy="842556"/>
        </a:xfrm>
        <a:prstGeom prst="rect">
          <a:avLst/>
        </a:prstGeom>
      </xdr:spPr>
    </xdr:pic>
    <xdr:clientData/>
  </xdr:oneCellAnchor>
  <xdr:twoCellAnchor editAs="oneCell">
    <xdr:from>
      <xdr:col>3</xdr:col>
      <xdr:colOff>180975</xdr:colOff>
      <xdr:row>62</xdr:row>
      <xdr:rowOff>123825</xdr:rowOff>
    </xdr:from>
    <xdr:to>
      <xdr:col>3</xdr:col>
      <xdr:colOff>839400</xdr:colOff>
      <xdr:row>62</xdr:row>
      <xdr:rowOff>965146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5850" y="15582900"/>
          <a:ext cx="658425" cy="841321"/>
        </a:xfrm>
        <a:prstGeom prst="rect">
          <a:avLst/>
        </a:prstGeom>
      </xdr:spPr>
    </xdr:pic>
    <xdr:clientData/>
  </xdr:twoCellAnchor>
  <xdr:twoCellAnchor editAs="oneCell">
    <xdr:from>
      <xdr:col>3</xdr:col>
      <xdr:colOff>234315</xdr:colOff>
      <xdr:row>61</xdr:row>
      <xdr:rowOff>228600</xdr:rowOff>
    </xdr:from>
    <xdr:to>
      <xdr:col>3</xdr:col>
      <xdr:colOff>648879</xdr:colOff>
      <xdr:row>61</xdr:row>
      <xdr:rowOff>1082114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9190" y="14430375"/>
          <a:ext cx="414564" cy="853514"/>
        </a:xfrm>
        <a:prstGeom prst="rect">
          <a:avLst/>
        </a:prstGeom>
      </xdr:spPr>
    </xdr:pic>
    <xdr:clientData/>
  </xdr:twoCellAnchor>
  <xdr:twoCellAnchor editAs="oneCell">
    <xdr:from>
      <xdr:col>3</xdr:col>
      <xdr:colOff>276226</xdr:colOff>
      <xdr:row>10</xdr:row>
      <xdr:rowOff>48687</xdr:rowOff>
    </xdr:from>
    <xdr:to>
      <xdr:col>3</xdr:col>
      <xdr:colOff>714376</xdr:colOff>
      <xdr:row>10</xdr:row>
      <xdr:rowOff>915461</xdr:rowOff>
    </xdr:to>
    <xdr:pic>
      <xdr:nvPicPr>
        <xdr:cNvPr id="15" name="Picture 15" descr="ШХ-0,7 нерж; ШН-0,7 нерж"/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75809" y="2726270"/>
          <a:ext cx="438150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171450</xdr:colOff>
      <xdr:row>12</xdr:row>
      <xdr:rowOff>57150</xdr:rowOff>
    </xdr:from>
    <xdr:to>
      <xdr:col>3</xdr:col>
      <xdr:colOff>781050</xdr:colOff>
      <xdr:row>13</xdr:row>
      <xdr:rowOff>4233</xdr:rowOff>
    </xdr:to>
    <xdr:pic>
      <xdr:nvPicPr>
        <xdr:cNvPr id="16" name="Picture 16" descr="ШХ-1,4 нерж; ШН-1,4 нерж"/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6325" y="20945475"/>
          <a:ext cx="6096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266700</xdr:colOff>
      <xdr:row>11</xdr:row>
      <xdr:rowOff>47625</xdr:rowOff>
    </xdr:from>
    <xdr:to>
      <xdr:col>3</xdr:col>
      <xdr:colOff>695325</xdr:colOff>
      <xdr:row>11</xdr:row>
      <xdr:rowOff>876300</xdr:rowOff>
    </xdr:to>
    <xdr:pic>
      <xdr:nvPicPr>
        <xdr:cNvPr id="17" name="Picture 17" descr="ШХ-0,7 нерж; ШН-0,7 нерж"/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71575" y="20012025"/>
          <a:ext cx="4286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209550</xdr:colOff>
      <xdr:row>13</xdr:row>
      <xdr:rowOff>66675</xdr:rowOff>
    </xdr:from>
    <xdr:to>
      <xdr:col>3</xdr:col>
      <xdr:colOff>809625</xdr:colOff>
      <xdr:row>13</xdr:row>
      <xdr:rowOff>800100</xdr:rowOff>
    </xdr:to>
    <xdr:pic>
      <xdr:nvPicPr>
        <xdr:cNvPr id="18" name="Picture 19" descr="ШХ-1,4 нерж; ШН-1,4 нерж"/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14425" y="21878925"/>
          <a:ext cx="6000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281940</xdr:colOff>
      <xdr:row>24</xdr:row>
      <xdr:rowOff>38101</xdr:rowOff>
    </xdr:from>
    <xdr:to>
      <xdr:col>3</xdr:col>
      <xdr:colOff>733425</xdr:colOff>
      <xdr:row>24</xdr:row>
      <xdr:rowOff>857251</xdr:rowOff>
    </xdr:to>
    <xdr:pic>
      <xdr:nvPicPr>
        <xdr:cNvPr id="19" name="Picture 23" descr="ШХ-0,7 нерж; ШН-0,7 нерж"/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86815" y="27508201"/>
          <a:ext cx="45148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228600</xdr:colOff>
      <xdr:row>25</xdr:row>
      <xdr:rowOff>76200</xdr:rowOff>
    </xdr:from>
    <xdr:to>
      <xdr:col>3</xdr:col>
      <xdr:colOff>781050</xdr:colOff>
      <xdr:row>25</xdr:row>
      <xdr:rowOff>842010</xdr:rowOff>
    </xdr:to>
    <xdr:pic>
      <xdr:nvPicPr>
        <xdr:cNvPr id="20" name="Picture 24" descr="ШХ-1,4 нерж; ШН-1,4 нерж"/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33475" y="28470225"/>
          <a:ext cx="552450" cy="765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264584</xdr:colOff>
      <xdr:row>33</xdr:row>
      <xdr:rowOff>78105</xdr:rowOff>
    </xdr:from>
    <xdr:to>
      <xdr:col>3</xdr:col>
      <xdr:colOff>685800</xdr:colOff>
      <xdr:row>33</xdr:row>
      <xdr:rowOff>849630</xdr:rowOff>
    </xdr:to>
    <xdr:pic>
      <xdr:nvPicPr>
        <xdr:cNvPr id="21" name="Picture 28" descr="Cooler-1-1-2_silver-sm"/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64167" y="15752022"/>
          <a:ext cx="421216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276225</xdr:colOff>
      <xdr:row>34</xdr:row>
      <xdr:rowOff>57361</xdr:rowOff>
    </xdr:from>
    <xdr:to>
      <xdr:col>3</xdr:col>
      <xdr:colOff>714375</xdr:colOff>
      <xdr:row>34</xdr:row>
      <xdr:rowOff>895561</xdr:rowOff>
    </xdr:to>
    <xdr:pic>
      <xdr:nvPicPr>
        <xdr:cNvPr id="22" name="Picture 29" descr="Cooler-1-1-2_silver-sm"/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75808" y="16588528"/>
          <a:ext cx="4381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333376</xdr:colOff>
      <xdr:row>17</xdr:row>
      <xdr:rowOff>28575</xdr:rowOff>
    </xdr:from>
    <xdr:to>
      <xdr:col>3</xdr:col>
      <xdr:colOff>771526</xdr:colOff>
      <xdr:row>17</xdr:row>
      <xdr:rowOff>895349</xdr:rowOff>
    </xdr:to>
    <xdr:pic>
      <xdr:nvPicPr>
        <xdr:cNvPr id="23" name="Picture 15" descr="ШХ-0,7 нерж; ШН-0,7 нерж"/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38251" y="23260050"/>
          <a:ext cx="438150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228600</xdr:colOff>
      <xdr:row>19</xdr:row>
      <xdr:rowOff>85724</xdr:rowOff>
    </xdr:from>
    <xdr:to>
      <xdr:col>3</xdr:col>
      <xdr:colOff>838200</xdr:colOff>
      <xdr:row>19</xdr:row>
      <xdr:rowOff>847724</xdr:rowOff>
    </xdr:to>
    <xdr:pic>
      <xdr:nvPicPr>
        <xdr:cNvPr id="24" name="Picture 16" descr="ШХ-1,4 нерж; ШН-1,4 нерж"/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33475" y="25193624"/>
          <a:ext cx="6096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328082</xdr:colOff>
      <xdr:row>18</xdr:row>
      <xdr:rowOff>28575</xdr:rowOff>
    </xdr:from>
    <xdr:to>
      <xdr:col>3</xdr:col>
      <xdr:colOff>767032</xdr:colOff>
      <xdr:row>19</xdr:row>
      <xdr:rowOff>796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7665" y="7764992"/>
          <a:ext cx="438950" cy="871804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20</xdr:row>
      <xdr:rowOff>66675</xdr:rowOff>
    </xdr:from>
    <xdr:to>
      <xdr:col>3</xdr:col>
      <xdr:colOff>838253</xdr:colOff>
      <xdr:row>20</xdr:row>
      <xdr:rowOff>828741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3475" y="10629900"/>
          <a:ext cx="609653" cy="762066"/>
        </a:xfrm>
        <a:prstGeom prst="rect">
          <a:avLst/>
        </a:prstGeom>
      </xdr:spPr>
    </xdr:pic>
    <xdr:clientData/>
  </xdr:twoCellAnchor>
  <xdr:oneCellAnchor>
    <xdr:from>
      <xdr:col>3</xdr:col>
      <xdr:colOff>228600</xdr:colOff>
      <xdr:row>29</xdr:row>
      <xdr:rowOff>114300</xdr:rowOff>
    </xdr:from>
    <xdr:ext cx="609653" cy="762066"/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3475" y="29898975"/>
          <a:ext cx="609653" cy="762066"/>
        </a:xfrm>
        <a:prstGeom prst="rect">
          <a:avLst/>
        </a:prstGeom>
      </xdr:spPr>
    </xdr:pic>
    <xdr:clientData/>
  </xdr:oneCellAnchor>
  <xdr:twoCellAnchor editAs="oneCell">
    <xdr:from>
      <xdr:col>0</xdr:col>
      <xdr:colOff>47625</xdr:colOff>
      <xdr:row>0</xdr:row>
      <xdr:rowOff>0</xdr:rowOff>
    </xdr:from>
    <xdr:to>
      <xdr:col>4</xdr:col>
      <xdr:colOff>679657</xdr:colOff>
      <xdr:row>2</xdr:row>
      <xdr:rowOff>133349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25" y="0"/>
          <a:ext cx="2527507" cy="5143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209551</xdr:colOff>
      <xdr:row>36</xdr:row>
      <xdr:rowOff>85726</xdr:rowOff>
    </xdr:from>
    <xdr:to>
      <xdr:col>2</xdr:col>
      <xdr:colOff>1009651</xdr:colOff>
      <xdr:row>36</xdr:row>
      <xdr:rowOff>1143000</xdr:rowOff>
    </xdr:to>
    <xdr:pic>
      <xdr:nvPicPr>
        <xdr:cNvPr id="14" name="Рисунок 13" descr="ШХФ-1,0ДС_фото%20обновл_обраб"/>
        <xdr:cNvPicPr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28701" y="9982201"/>
          <a:ext cx="800100" cy="10572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172770</xdr:colOff>
      <xdr:row>12</xdr:row>
      <xdr:rowOff>66871</xdr:rowOff>
    </xdr:from>
    <xdr:to>
      <xdr:col>2</xdr:col>
      <xdr:colOff>242184</xdr:colOff>
      <xdr:row>21</xdr:row>
      <xdr:rowOff>133350</xdr:rowOff>
    </xdr:to>
    <xdr:pic>
      <xdr:nvPicPr>
        <xdr:cNvPr id="15" name="Рисунок 14" descr="DM105-S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2770" y="2476696"/>
          <a:ext cx="888564" cy="1780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361951</xdr:colOff>
      <xdr:row>34</xdr:row>
      <xdr:rowOff>104775</xdr:rowOff>
    </xdr:from>
    <xdr:to>
      <xdr:col>2</xdr:col>
      <xdr:colOff>856523</xdr:colOff>
      <xdr:row>34</xdr:row>
      <xdr:rowOff>1219201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1101" y="7543800"/>
          <a:ext cx="494572" cy="1114426"/>
        </a:xfrm>
        <a:prstGeom prst="rect">
          <a:avLst/>
        </a:prstGeom>
      </xdr:spPr>
    </xdr:pic>
    <xdr:clientData/>
  </xdr:twoCellAnchor>
  <xdr:twoCellAnchor editAs="oneCell">
    <xdr:from>
      <xdr:col>7</xdr:col>
      <xdr:colOff>1088621</xdr:colOff>
      <xdr:row>6</xdr:row>
      <xdr:rowOff>43789</xdr:rowOff>
    </xdr:from>
    <xdr:to>
      <xdr:col>8</xdr:col>
      <xdr:colOff>691822</xdr:colOff>
      <xdr:row>11</xdr:row>
      <xdr:rowOff>171450</xdr:rowOff>
    </xdr:to>
    <xdr:pic>
      <xdr:nvPicPr>
        <xdr:cNvPr id="17" name="Рисунок 16" descr="https://afisha.a42.ru/uploads/posters/f1/f1fc1f30-66d7-11e7-a0d5-575f8f9847e3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594071" y="1196314"/>
          <a:ext cx="1736801" cy="11754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316113</xdr:colOff>
      <xdr:row>14</xdr:row>
      <xdr:rowOff>119440</xdr:rowOff>
    </xdr:from>
    <xdr:to>
      <xdr:col>3</xdr:col>
      <xdr:colOff>375168</xdr:colOff>
      <xdr:row>19</xdr:row>
      <xdr:rowOff>1</xdr:rowOff>
    </xdr:to>
    <xdr:pic>
      <xdr:nvPicPr>
        <xdr:cNvPr id="18" name="Рисунок 17" descr="https://the-challenger.ru/wp-content/uploads/2016/08/berry-fruits-2-1440x1062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35263" y="2900740"/>
          <a:ext cx="1183005" cy="890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367241</xdr:colOff>
      <xdr:row>35</xdr:row>
      <xdr:rowOff>39318</xdr:rowOff>
    </xdr:from>
    <xdr:to>
      <xdr:col>2</xdr:col>
      <xdr:colOff>866775</xdr:colOff>
      <xdr:row>35</xdr:row>
      <xdr:rowOff>1171575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6391" y="8726118"/>
          <a:ext cx="499534" cy="1132257"/>
        </a:xfrm>
        <a:prstGeom prst="rect">
          <a:avLst/>
        </a:prstGeom>
      </xdr:spPr>
    </xdr:pic>
    <xdr:clientData/>
  </xdr:twoCellAnchor>
  <xdr:twoCellAnchor editAs="oneCell">
    <xdr:from>
      <xdr:col>1</xdr:col>
      <xdr:colOff>27216</xdr:colOff>
      <xdr:row>21</xdr:row>
      <xdr:rowOff>198311</xdr:rowOff>
    </xdr:from>
    <xdr:to>
      <xdr:col>3</xdr:col>
      <xdr:colOff>453571</xdr:colOff>
      <xdr:row>27</xdr:row>
      <xdr:rowOff>38101</xdr:rowOff>
    </xdr:to>
    <xdr:pic>
      <xdr:nvPicPr>
        <xdr:cNvPr id="20" name="Рисунок 19"/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7216" y="4322636"/>
          <a:ext cx="2369455" cy="1020890"/>
        </a:xfrm>
        <a:prstGeom prst="rect">
          <a:avLst/>
        </a:prstGeom>
      </xdr:spPr>
    </xdr:pic>
    <xdr:clientData/>
  </xdr:twoCellAnchor>
  <xdr:oneCellAnchor>
    <xdr:from>
      <xdr:col>2</xdr:col>
      <xdr:colOff>306915</xdr:colOff>
      <xdr:row>33</xdr:row>
      <xdr:rowOff>266701</xdr:rowOff>
    </xdr:from>
    <xdr:ext cx="612178" cy="790574"/>
    <xdr:pic>
      <xdr:nvPicPr>
        <xdr:cNvPr id="22" name="Рисунок 21"/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26065" y="6524626"/>
          <a:ext cx="612178" cy="790574"/>
        </a:xfrm>
        <a:prstGeom prst="rect">
          <a:avLst/>
        </a:prstGeom>
      </xdr:spPr>
    </xdr:pic>
    <xdr:clientData/>
  </xdr:oneCellAnchor>
  <xdr:twoCellAnchor editAs="oneCell">
    <xdr:from>
      <xdr:col>2</xdr:col>
      <xdr:colOff>229678</xdr:colOff>
      <xdr:row>37</xdr:row>
      <xdr:rowOff>76200</xdr:rowOff>
    </xdr:from>
    <xdr:to>
      <xdr:col>2</xdr:col>
      <xdr:colOff>962025</xdr:colOff>
      <xdr:row>37</xdr:row>
      <xdr:rowOff>1066800</xdr:rowOff>
    </xdr:to>
    <xdr:pic>
      <xdr:nvPicPr>
        <xdr:cNvPr id="23" name="Рисунок 22" descr="https://www.polair.com/upload/iblock/3f4/iziry2j7yqkq8zys41bzxpwh3cljv7xb/DB114-S%20%D0%B1%D0%B5%D0%B7%20%D0%BA%D0%B0%D0%BD%D0%BE%D0%BF%D0%B5.png"/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48828" y="11182350"/>
          <a:ext cx="732347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582726</xdr:colOff>
      <xdr:row>2</xdr:row>
      <xdr:rowOff>124945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2525826" cy="5042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25</xdr:row>
      <xdr:rowOff>161925</xdr:rowOff>
    </xdr:from>
    <xdr:to>
      <xdr:col>2</xdr:col>
      <xdr:colOff>828675</xdr:colOff>
      <xdr:row>25</xdr:row>
      <xdr:rowOff>952500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85900" y="8229600"/>
          <a:ext cx="53340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370366</xdr:colOff>
      <xdr:row>20</xdr:row>
      <xdr:rowOff>47625</xdr:rowOff>
    </xdr:from>
    <xdr:to>
      <xdr:col>2</xdr:col>
      <xdr:colOff>723899</xdr:colOff>
      <xdr:row>20</xdr:row>
      <xdr:rowOff>847725</xdr:rowOff>
    </xdr:to>
    <xdr:pic>
      <xdr:nvPicPr>
        <xdr:cNvPr id="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60991" y="3724275"/>
          <a:ext cx="353533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371475</xdr:colOff>
      <xdr:row>22</xdr:row>
      <xdr:rowOff>104775</xdr:rowOff>
    </xdr:from>
    <xdr:to>
      <xdr:col>2</xdr:col>
      <xdr:colOff>714375</xdr:colOff>
      <xdr:row>22</xdr:row>
      <xdr:rowOff>866775</xdr:rowOff>
    </xdr:to>
    <xdr:pic>
      <xdr:nvPicPr>
        <xdr:cNvPr id="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62100" y="5524500"/>
          <a:ext cx="3429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314325</xdr:colOff>
      <xdr:row>24</xdr:row>
      <xdr:rowOff>95250</xdr:rowOff>
    </xdr:from>
    <xdr:to>
      <xdr:col>2</xdr:col>
      <xdr:colOff>819150</xdr:colOff>
      <xdr:row>24</xdr:row>
      <xdr:rowOff>843473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04950" y="7286625"/>
          <a:ext cx="504825" cy="748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276225</xdr:colOff>
      <xdr:row>26</xdr:row>
      <xdr:rowOff>114300</xdr:rowOff>
    </xdr:from>
    <xdr:to>
      <xdr:col>2</xdr:col>
      <xdr:colOff>804320</xdr:colOff>
      <xdr:row>26</xdr:row>
      <xdr:rowOff>809625</xdr:rowOff>
    </xdr:to>
    <xdr:pic>
      <xdr:nvPicPr>
        <xdr:cNvPr id="2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66850" y="9239250"/>
          <a:ext cx="52809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432288</xdr:colOff>
      <xdr:row>45</xdr:row>
      <xdr:rowOff>99647</xdr:rowOff>
    </xdr:from>
    <xdr:to>
      <xdr:col>2</xdr:col>
      <xdr:colOff>803763</xdr:colOff>
      <xdr:row>45</xdr:row>
      <xdr:rowOff>895665</xdr:rowOff>
    </xdr:to>
    <xdr:pic>
      <xdr:nvPicPr>
        <xdr:cNvPr id="2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1140" b="1709"/>
        <a:stretch>
          <a:fillRect/>
        </a:stretch>
      </xdr:blipFill>
      <xdr:spPr bwMode="auto">
        <a:xfrm>
          <a:off x="1622913" y="17025572"/>
          <a:ext cx="371475" cy="7960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409575</xdr:colOff>
      <xdr:row>44</xdr:row>
      <xdr:rowOff>161925</xdr:rowOff>
    </xdr:from>
    <xdr:to>
      <xdr:col>2</xdr:col>
      <xdr:colOff>781050</xdr:colOff>
      <xdr:row>44</xdr:row>
      <xdr:rowOff>957943</xdr:rowOff>
    </xdr:to>
    <xdr:pic>
      <xdr:nvPicPr>
        <xdr:cNvPr id="2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1140" b="1709"/>
        <a:stretch>
          <a:fillRect/>
        </a:stretch>
      </xdr:blipFill>
      <xdr:spPr bwMode="auto">
        <a:xfrm>
          <a:off x="1600200" y="16078200"/>
          <a:ext cx="371475" cy="7960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466725</xdr:colOff>
      <xdr:row>43</xdr:row>
      <xdr:rowOff>285750</xdr:rowOff>
    </xdr:from>
    <xdr:to>
      <xdr:col>2</xdr:col>
      <xdr:colOff>831114</xdr:colOff>
      <xdr:row>43</xdr:row>
      <xdr:rowOff>809625</xdr:rowOff>
    </xdr:to>
    <xdr:pic>
      <xdr:nvPicPr>
        <xdr:cNvPr id="31" name="Picture 1" descr="DM102-Bravo"/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57350" y="15192375"/>
          <a:ext cx="364389" cy="5238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285750</xdr:colOff>
      <xdr:row>21</xdr:row>
      <xdr:rowOff>42863</xdr:rowOff>
    </xdr:from>
    <xdr:to>
      <xdr:col>2</xdr:col>
      <xdr:colOff>809625</xdr:colOff>
      <xdr:row>21</xdr:row>
      <xdr:rowOff>819151</xdr:rowOff>
    </xdr:to>
    <xdr:pic>
      <xdr:nvPicPr>
        <xdr:cNvPr id="32" name="Picture 1" descr="DM105-S версия 2.0"/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76375" y="4586288"/>
          <a:ext cx="523875" cy="77628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266700</xdr:colOff>
      <xdr:row>23</xdr:row>
      <xdr:rowOff>47626</xdr:rowOff>
    </xdr:from>
    <xdr:to>
      <xdr:col>2</xdr:col>
      <xdr:colOff>800100</xdr:colOff>
      <xdr:row>23</xdr:row>
      <xdr:rowOff>828676</xdr:rowOff>
    </xdr:to>
    <xdr:pic>
      <xdr:nvPicPr>
        <xdr:cNvPr id="33" name="Picture 1" descr="DM105-S версия 2.0"/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7325" y="6353176"/>
          <a:ext cx="533400" cy="7810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276226</xdr:colOff>
      <xdr:row>27</xdr:row>
      <xdr:rowOff>142875</xdr:rowOff>
    </xdr:from>
    <xdr:to>
      <xdr:col>2</xdr:col>
      <xdr:colOff>809626</xdr:colOff>
      <xdr:row>27</xdr:row>
      <xdr:rowOff>933450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66851" y="10153650"/>
          <a:ext cx="53340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752481</xdr:colOff>
      <xdr:row>5</xdr:row>
      <xdr:rowOff>305680</xdr:rowOff>
    </xdr:from>
    <xdr:to>
      <xdr:col>8</xdr:col>
      <xdr:colOff>431108</xdr:colOff>
      <xdr:row>13</xdr:row>
      <xdr:rowOff>230760</xdr:rowOff>
    </xdr:to>
    <xdr:pic>
      <xdr:nvPicPr>
        <xdr:cNvPr id="35" name="Рисунок 34" descr="https://cdn.hipwallpaper.com/i/27/8/iwt1OC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37275" y="1190945"/>
          <a:ext cx="1617244" cy="13034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249331</xdr:colOff>
      <xdr:row>32</xdr:row>
      <xdr:rowOff>89647</xdr:rowOff>
    </xdr:from>
    <xdr:to>
      <xdr:col>2</xdr:col>
      <xdr:colOff>897031</xdr:colOff>
      <xdr:row>32</xdr:row>
      <xdr:rowOff>866775</xdr:rowOff>
    </xdr:to>
    <xdr:pic>
      <xdr:nvPicPr>
        <xdr:cNvPr id="36" name="Рисунок 35" descr="ШХФ-1,0ДС_фото%20обновл_обраб"/>
        <xdr:cNvPicPr/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39931" y="12005422"/>
          <a:ext cx="647700" cy="7771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249331</xdr:colOff>
      <xdr:row>33</xdr:row>
      <xdr:rowOff>56030</xdr:rowOff>
    </xdr:from>
    <xdr:to>
      <xdr:col>2</xdr:col>
      <xdr:colOff>897031</xdr:colOff>
      <xdr:row>33</xdr:row>
      <xdr:rowOff>971550</xdr:rowOff>
    </xdr:to>
    <xdr:pic>
      <xdr:nvPicPr>
        <xdr:cNvPr id="37" name="Рисунок 36" descr="ШХФ-1,0ДС_фото%20обновл_обраб"/>
        <xdr:cNvPicPr/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39931" y="12924305"/>
          <a:ext cx="647700" cy="9155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249331</xdr:colOff>
      <xdr:row>38</xdr:row>
      <xdr:rowOff>89647</xdr:rowOff>
    </xdr:from>
    <xdr:ext cx="649941" cy="777128"/>
    <xdr:pic>
      <xdr:nvPicPr>
        <xdr:cNvPr id="38" name="Рисунок 37" descr="ШХФ-1,0ДС_фото%20обновл_обраб"/>
        <xdr:cNvPicPr/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39931" y="14672422"/>
          <a:ext cx="649941" cy="77712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249331</xdr:colOff>
      <xdr:row>39</xdr:row>
      <xdr:rowOff>56030</xdr:rowOff>
    </xdr:from>
    <xdr:ext cx="649941" cy="915520"/>
    <xdr:pic>
      <xdr:nvPicPr>
        <xdr:cNvPr id="39" name="Рисунок 38" descr="ШХФ-1,0ДС_фото%20обновл_обраб"/>
        <xdr:cNvPicPr/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39931" y="15591305"/>
          <a:ext cx="649941" cy="91552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0</xdr:colOff>
      <xdr:row>1</xdr:row>
      <xdr:rowOff>1</xdr:rowOff>
    </xdr:from>
    <xdr:to>
      <xdr:col>3</xdr:col>
      <xdr:colOff>508767</xdr:colOff>
      <xdr:row>3</xdr:row>
      <xdr:rowOff>124507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6883"/>
          <a:ext cx="2525826" cy="504264"/>
        </a:xfrm>
        <a:prstGeom prst="rect">
          <a:avLst/>
        </a:prstGeom>
      </xdr:spPr>
    </xdr:pic>
    <xdr:clientData/>
  </xdr:twoCellAnchor>
  <xdr:twoCellAnchor editAs="oneCell">
    <xdr:from>
      <xdr:col>7</xdr:col>
      <xdr:colOff>1325705</xdr:colOff>
      <xdr:row>40</xdr:row>
      <xdr:rowOff>65045</xdr:rowOff>
    </xdr:from>
    <xdr:to>
      <xdr:col>7</xdr:col>
      <xdr:colOff>1896718</xdr:colOff>
      <xdr:row>42</xdr:row>
      <xdr:rowOff>135263</xdr:rowOff>
    </xdr:to>
    <xdr:pic>
      <xdr:nvPicPr>
        <xdr:cNvPr id="41" name="Рисунок 40" descr="https://catherineasquithgallery.com/uploads/posts/2021-02/1612938604_102-p-fon-krasnoi-ikri-134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91618" y="16746219"/>
          <a:ext cx="571013" cy="401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39</xdr:row>
      <xdr:rowOff>0</xdr:rowOff>
    </xdr:from>
    <xdr:to>
      <xdr:col>21</xdr:col>
      <xdr:colOff>304800</xdr:colOff>
      <xdr:row>39</xdr:row>
      <xdr:rowOff>304800</xdr:rowOff>
    </xdr:to>
    <xdr:sp macro="" textlink="">
      <xdr:nvSpPr>
        <xdr:cNvPr id="9217" name="AutoShape 1" descr="https://kakogo-chisla.ru/wp-content/uploads/2022/06/Den-ikry-18-iyulya-kogda.jpg"/>
        <xdr:cNvSpPr>
          <a:spLocks noChangeAspect="1" noChangeArrowheads="1"/>
        </xdr:cNvSpPr>
      </xdr:nvSpPr>
      <xdr:spPr bwMode="auto">
        <a:xfrm>
          <a:off x="15468600" y="15535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304800</xdr:colOff>
      <xdr:row>33</xdr:row>
      <xdr:rowOff>304800</xdr:rowOff>
    </xdr:to>
    <xdr:sp macro="" textlink="">
      <xdr:nvSpPr>
        <xdr:cNvPr id="9218" name="AutoShape 2" descr="https://kakogo-chisla.ru/wp-content/uploads/2022/06/Den-ikry-18-iyulya-kogda.jpg"/>
        <xdr:cNvSpPr>
          <a:spLocks noChangeAspect="1" noChangeArrowheads="1"/>
        </xdr:cNvSpPr>
      </xdr:nvSpPr>
      <xdr:spPr bwMode="auto">
        <a:xfrm>
          <a:off x="937260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12</xdr:col>
      <xdr:colOff>304800</xdr:colOff>
      <xdr:row>33</xdr:row>
      <xdr:rowOff>304800</xdr:rowOff>
    </xdr:to>
    <xdr:sp macro="" textlink="">
      <xdr:nvSpPr>
        <xdr:cNvPr id="9219" name="AutoShape 3" descr="https://kakogo-chisla.ru/wp-content/uploads/2022/06/Den-ikry-18-iyulya-kogda.jpg"/>
        <xdr:cNvSpPr>
          <a:spLocks noChangeAspect="1" noChangeArrowheads="1"/>
        </xdr:cNvSpPr>
      </xdr:nvSpPr>
      <xdr:spPr bwMode="auto">
        <a:xfrm>
          <a:off x="9982200" y="1286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304800</xdr:colOff>
      <xdr:row>27</xdr:row>
      <xdr:rowOff>38100</xdr:rowOff>
    </xdr:from>
    <xdr:to>
      <xdr:col>3</xdr:col>
      <xdr:colOff>666262</xdr:colOff>
      <xdr:row>27</xdr:row>
      <xdr:rowOff>742950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3375" y="6991350"/>
          <a:ext cx="361462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320675</xdr:colOff>
      <xdr:row>28</xdr:row>
      <xdr:rowOff>58016</xdr:rowOff>
    </xdr:from>
    <xdr:to>
      <xdr:col>3</xdr:col>
      <xdr:colOff>676275</xdr:colOff>
      <xdr:row>28</xdr:row>
      <xdr:rowOff>724766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20675" y="9288607"/>
          <a:ext cx="3556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257175</xdr:colOff>
      <xdr:row>29</xdr:row>
      <xdr:rowOff>40698</xdr:rowOff>
    </xdr:from>
    <xdr:to>
      <xdr:col>3</xdr:col>
      <xdr:colOff>733425</xdr:colOff>
      <xdr:row>29</xdr:row>
      <xdr:rowOff>688398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57175" y="10015971"/>
          <a:ext cx="4762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0</xdr:row>
      <xdr:rowOff>38100</xdr:rowOff>
    </xdr:from>
    <xdr:to>
      <xdr:col>3</xdr:col>
      <xdr:colOff>480822</xdr:colOff>
      <xdr:row>0</xdr:row>
      <xdr:rowOff>38862</xdr:rowOff>
    </xdr:to>
    <xdr:pic>
      <xdr:nvPicPr>
        <xdr:cNvPr id="5" name="Рисунок 16" descr="ПОЛАИР.gif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7625" y="38100"/>
          <a:ext cx="14763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228600</xdr:colOff>
      <xdr:row>30</xdr:row>
      <xdr:rowOff>47625</xdr:rowOff>
    </xdr:from>
    <xdr:to>
      <xdr:col>3</xdr:col>
      <xdr:colOff>723900</xdr:colOff>
      <xdr:row>30</xdr:row>
      <xdr:rowOff>742950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57175" y="9324975"/>
          <a:ext cx="4953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247650</xdr:colOff>
      <xdr:row>31</xdr:row>
      <xdr:rowOff>47625</xdr:rowOff>
    </xdr:from>
    <xdr:to>
      <xdr:col>3</xdr:col>
      <xdr:colOff>714375</xdr:colOff>
      <xdr:row>31</xdr:row>
      <xdr:rowOff>704850</xdr:rowOff>
    </xdr:to>
    <xdr:pic>
      <xdr:nvPicPr>
        <xdr:cNvPr id="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76225" y="10096500"/>
          <a:ext cx="4667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361950</xdr:colOff>
      <xdr:row>17</xdr:row>
      <xdr:rowOff>47624</xdr:rowOff>
    </xdr:from>
    <xdr:to>
      <xdr:col>3</xdr:col>
      <xdr:colOff>795714</xdr:colOff>
      <xdr:row>17</xdr:row>
      <xdr:rowOff>839931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61950" y="4108738"/>
          <a:ext cx="425971" cy="79230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352425</xdr:colOff>
      <xdr:row>18</xdr:row>
      <xdr:rowOff>28573</xdr:rowOff>
    </xdr:from>
    <xdr:to>
      <xdr:col>3</xdr:col>
      <xdr:colOff>768263</xdr:colOff>
      <xdr:row>18</xdr:row>
      <xdr:rowOff>838200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2425" y="4505323"/>
          <a:ext cx="415838" cy="80962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276226</xdr:colOff>
      <xdr:row>19</xdr:row>
      <xdr:rowOff>73027</xdr:rowOff>
    </xdr:from>
    <xdr:to>
      <xdr:col>3</xdr:col>
      <xdr:colOff>884093</xdr:colOff>
      <xdr:row>19</xdr:row>
      <xdr:rowOff>847725</xdr:rowOff>
    </xdr:to>
    <xdr:pic>
      <xdr:nvPicPr>
        <xdr:cNvPr id="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76226" y="5530852"/>
          <a:ext cx="600074" cy="774698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276223</xdr:colOff>
      <xdr:row>20</xdr:row>
      <xdr:rowOff>64941</xdr:rowOff>
    </xdr:from>
    <xdr:to>
      <xdr:col>3</xdr:col>
      <xdr:colOff>849421</xdr:colOff>
      <xdr:row>20</xdr:row>
      <xdr:rowOff>826942</xdr:rowOff>
    </xdr:to>
    <xdr:pic>
      <xdr:nvPicPr>
        <xdr:cNvPr id="1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76223" y="9728486"/>
          <a:ext cx="565405" cy="762001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552451</xdr:colOff>
      <xdr:row>0</xdr:row>
      <xdr:rowOff>57150</xdr:rowOff>
    </xdr:from>
    <xdr:to>
      <xdr:col>4</xdr:col>
      <xdr:colOff>268744</xdr:colOff>
      <xdr:row>0</xdr:row>
      <xdr:rowOff>59436</xdr:rowOff>
    </xdr:to>
    <xdr:pic>
      <xdr:nvPicPr>
        <xdr:cNvPr id="1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600201" y="57150"/>
          <a:ext cx="457199" cy="3333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337706</xdr:colOff>
      <xdr:row>15</xdr:row>
      <xdr:rowOff>306333</xdr:rowOff>
    </xdr:from>
    <xdr:to>
      <xdr:col>3</xdr:col>
      <xdr:colOff>744682</xdr:colOff>
      <xdr:row>15</xdr:row>
      <xdr:rowOff>787976</xdr:rowOff>
    </xdr:to>
    <xdr:pic>
      <xdr:nvPicPr>
        <xdr:cNvPr id="27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7706" y="4367447"/>
          <a:ext cx="406976" cy="481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363682</xdr:colOff>
      <xdr:row>16</xdr:row>
      <xdr:rowOff>94658</xdr:rowOff>
    </xdr:from>
    <xdr:to>
      <xdr:col>3</xdr:col>
      <xdr:colOff>744681</xdr:colOff>
      <xdr:row>16</xdr:row>
      <xdr:rowOff>895349</xdr:rowOff>
    </xdr:to>
    <xdr:pic>
      <xdr:nvPicPr>
        <xdr:cNvPr id="28" name="Рисунок 27"/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63682" y="5099613"/>
          <a:ext cx="380999" cy="800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285750</xdr:colOff>
      <xdr:row>25</xdr:row>
      <xdr:rowOff>204072</xdr:rowOff>
    </xdr:from>
    <xdr:to>
      <xdr:col>3</xdr:col>
      <xdr:colOff>710045</xdr:colOff>
      <xdr:row>25</xdr:row>
      <xdr:rowOff>684067</xdr:rowOff>
    </xdr:to>
    <xdr:pic>
      <xdr:nvPicPr>
        <xdr:cNvPr id="29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5750" y="10560345"/>
          <a:ext cx="424295" cy="479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290945</xdr:colOff>
      <xdr:row>26</xdr:row>
      <xdr:rowOff>146633</xdr:rowOff>
    </xdr:from>
    <xdr:to>
      <xdr:col>3</xdr:col>
      <xdr:colOff>661195</xdr:colOff>
      <xdr:row>26</xdr:row>
      <xdr:rowOff>885825</xdr:rowOff>
    </xdr:to>
    <xdr:pic>
      <xdr:nvPicPr>
        <xdr:cNvPr id="30" name="Рисунок 29"/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10120" y="11233733"/>
          <a:ext cx="370250" cy="739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1749608</xdr:colOff>
      <xdr:row>34</xdr:row>
      <xdr:rowOff>36337</xdr:rowOff>
    </xdr:from>
    <xdr:to>
      <xdr:col>7</xdr:col>
      <xdr:colOff>0</xdr:colOff>
      <xdr:row>34</xdr:row>
      <xdr:rowOff>1368426</xdr:rowOff>
    </xdr:to>
    <xdr:pic>
      <xdr:nvPicPr>
        <xdr:cNvPr id="49" name="Рисунок 48" descr="cid:image003.png@01D3951A.C0EE3000"/>
        <xdr:cNvPicPr>
          <a:picLocks noChangeAspect="1" noChangeArrowheads="1"/>
        </xdr:cNvPicPr>
      </xdr:nvPicPr>
      <xdr:blipFill>
        <a:blip xmlns:r="http://schemas.openxmlformats.org/officeDocument/2006/relationships" r:embed="rId11" r:link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3383" y="18219562"/>
          <a:ext cx="932637" cy="1332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58918</xdr:rowOff>
    </xdr:from>
    <xdr:to>
      <xdr:col>6</xdr:col>
      <xdr:colOff>602671</xdr:colOff>
      <xdr:row>34</xdr:row>
      <xdr:rowOff>1332006</xdr:rowOff>
    </xdr:to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86025" y="18242143"/>
          <a:ext cx="2098097" cy="1273088"/>
        </a:xfrm>
        <a:prstGeom prst="rect">
          <a:avLst/>
        </a:prstGeom>
      </xdr:spPr>
    </xdr:pic>
    <xdr:clientData/>
  </xdr:twoCellAnchor>
  <xdr:twoCellAnchor editAs="oneCell">
    <xdr:from>
      <xdr:col>7</xdr:col>
      <xdr:colOff>340179</xdr:colOff>
      <xdr:row>34</xdr:row>
      <xdr:rowOff>76200</xdr:rowOff>
    </xdr:from>
    <xdr:to>
      <xdr:col>7</xdr:col>
      <xdr:colOff>1015978</xdr:colOff>
      <xdr:row>34</xdr:row>
      <xdr:rowOff>1381125</xdr:rowOff>
    </xdr:to>
    <xdr:pic>
      <xdr:nvPicPr>
        <xdr:cNvPr id="51" name="Рисунок 50" descr="CM105-S"/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38108" y="18309771"/>
          <a:ext cx="675799" cy="1304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34</xdr:row>
      <xdr:rowOff>471254</xdr:rowOff>
    </xdr:from>
    <xdr:to>
      <xdr:col>3</xdr:col>
      <xdr:colOff>593149</xdr:colOff>
      <xdr:row>34</xdr:row>
      <xdr:rowOff>898792</xdr:rowOff>
    </xdr:to>
    <xdr:pic>
      <xdr:nvPicPr>
        <xdr:cNvPr id="52" name="Рисунок 51"/>
        <xdr:cNvPicPr>
          <a:picLocks noChangeAspect="1"/>
        </xdr:cNvPicPr>
      </xdr:nvPicPr>
      <xdr:blipFill rotWithShape="1"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9050" y="18654479"/>
          <a:ext cx="1593274" cy="427538"/>
        </a:xfrm>
        <a:prstGeom prst="rect">
          <a:avLst/>
        </a:prstGeom>
      </xdr:spPr>
    </xdr:pic>
    <xdr:clientData/>
  </xdr:twoCellAnchor>
  <xdr:twoCellAnchor>
    <xdr:from>
      <xdr:col>3</xdr:col>
      <xdr:colOff>304800</xdr:colOff>
      <xdr:row>39</xdr:row>
      <xdr:rowOff>95250</xdr:rowOff>
    </xdr:from>
    <xdr:to>
      <xdr:col>3</xdr:col>
      <xdr:colOff>666262</xdr:colOff>
      <xdr:row>39</xdr:row>
      <xdr:rowOff>800100</xdr:rowOff>
    </xdr:to>
    <xdr:pic>
      <xdr:nvPicPr>
        <xdr:cNvPr id="5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4800" y="20383500"/>
          <a:ext cx="361462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304800</xdr:colOff>
      <xdr:row>40</xdr:row>
      <xdr:rowOff>38100</xdr:rowOff>
    </xdr:from>
    <xdr:to>
      <xdr:col>3</xdr:col>
      <xdr:colOff>666262</xdr:colOff>
      <xdr:row>40</xdr:row>
      <xdr:rowOff>742950</xdr:rowOff>
    </xdr:to>
    <xdr:pic>
      <xdr:nvPicPr>
        <xdr:cNvPr id="5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4800" y="18526125"/>
          <a:ext cx="361462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304800</xdr:colOff>
      <xdr:row>41</xdr:row>
      <xdr:rowOff>38100</xdr:rowOff>
    </xdr:from>
    <xdr:to>
      <xdr:col>3</xdr:col>
      <xdr:colOff>666262</xdr:colOff>
      <xdr:row>41</xdr:row>
      <xdr:rowOff>742950</xdr:rowOff>
    </xdr:to>
    <xdr:pic>
      <xdr:nvPicPr>
        <xdr:cNvPr id="5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4800" y="19259550"/>
          <a:ext cx="361462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34653</xdr:colOff>
      <xdr:row>6</xdr:row>
      <xdr:rowOff>514350</xdr:rowOff>
    </xdr:from>
    <xdr:to>
      <xdr:col>8</xdr:col>
      <xdr:colOff>714375</xdr:colOff>
      <xdr:row>7</xdr:row>
      <xdr:rowOff>76200</xdr:rowOff>
    </xdr:to>
    <xdr:pic>
      <xdr:nvPicPr>
        <xdr:cNvPr id="25" name="Рисунок 24" descr="https://www.polair.com/upload/iblock/ac2/vniterizixdstxlh3rnac5pbf5ck3s3f/Shkafi_holodilnie_farm_page-0001.jpg"/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035528" y="1695450"/>
          <a:ext cx="679722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45100</xdr:colOff>
      <xdr:row>4</xdr:row>
      <xdr:rowOff>3647</xdr:rowOff>
    </xdr:from>
    <xdr:to>
      <xdr:col>8</xdr:col>
      <xdr:colOff>695325</xdr:colOff>
      <xdr:row>6</xdr:row>
      <xdr:rowOff>514350</xdr:rowOff>
    </xdr:to>
    <xdr:pic>
      <xdr:nvPicPr>
        <xdr:cNvPr id="26" name="Рисунок 25" descr="https://www.polair.com/upload/iblock/1a4/rumn5b766bkwi5ungnu3ptpxcbwkt2t5/Pochetni_diplom_zolotaya_sotnya_page-0001.jpg"/>
        <xdr:cNvPicPr>
          <a:picLocks noChangeAspect="1" noChangeArrowheads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045975" y="727547"/>
          <a:ext cx="650225" cy="9202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4</xdr:col>
      <xdr:colOff>592251</xdr:colOff>
      <xdr:row>3</xdr:row>
      <xdr:rowOff>85164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050"/>
          <a:ext cx="2525826" cy="50426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816436</xdr:colOff>
      <xdr:row>14</xdr:row>
      <xdr:rowOff>38755</xdr:rowOff>
    </xdr:from>
    <xdr:to>
      <xdr:col>2</xdr:col>
      <xdr:colOff>467424</xdr:colOff>
      <xdr:row>17</xdr:row>
      <xdr:rowOff>121921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36103" y="4176838"/>
          <a:ext cx="698738" cy="718166"/>
        </a:xfrm>
        <a:prstGeom prst="rect">
          <a:avLst/>
        </a:prstGeom>
      </xdr:spPr>
    </xdr:pic>
    <xdr:clientData/>
  </xdr:twoCellAnchor>
  <xdr:twoCellAnchor editAs="oneCell">
    <xdr:from>
      <xdr:col>1</xdr:col>
      <xdr:colOff>808809</xdr:colOff>
      <xdr:row>18</xdr:row>
      <xdr:rowOff>152538</xdr:rowOff>
    </xdr:from>
    <xdr:to>
      <xdr:col>2</xdr:col>
      <xdr:colOff>452308</xdr:colOff>
      <xdr:row>22</xdr:row>
      <xdr:rowOff>55459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8476" y="5094955"/>
          <a:ext cx="691249" cy="728421"/>
        </a:xfrm>
        <a:prstGeom prst="rect">
          <a:avLst/>
        </a:prstGeom>
      </xdr:spPr>
    </xdr:pic>
    <xdr:clientData/>
  </xdr:twoCellAnchor>
  <xdr:twoCellAnchor editAs="oneCell">
    <xdr:from>
      <xdr:col>1</xdr:col>
      <xdr:colOff>843650</xdr:colOff>
      <xdr:row>9</xdr:row>
      <xdr:rowOff>52627</xdr:rowOff>
    </xdr:from>
    <xdr:to>
      <xdr:col>2</xdr:col>
      <xdr:colOff>452305</xdr:colOff>
      <xdr:row>12</xdr:row>
      <xdr:rowOff>114300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64829" y="3304734"/>
          <a:ext cx="656405" cy="673995"/>
        </a:xfrm>
        <a:prstGeom prst="rect">
          <a:avLst/>
        </a:prstGeom>
      </xdr:spPr>
    </xdr:pic>
    <xdr:clientData/>
  </xdr:twoCellAnchor>
  <xdr:twoCellAnchor editAs="oneCell">
    <xdr:from>
      <xdr:col>1</xdr:col>
      <xdr:colOff>296282</xdr:colOff>
      <xdr:row>30</xdr:row>
      <xdr:rowOff>106254</xdr:rowOff>
    </xdr:from>
    <xdr:to>
      <xdr:col>1</xdr:col>
      <xdr:colOff>817466</xdr:colOff>
      <xdr:row>30</xdr:row>
      <xdr:rowOff>1119715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15949" y="8393004"/>
          <a:ext cx="521184" cy="1013461"/>
        </a:xfrm>
        <a:prstGeom prst="rect">
          <a:avLst/>
        </a:prstGeom>
      </xdr:spPr>
    </xdr:pic>
    <xdr:clientData/>
  </xdr:twoCellAnchor>
  <xdr:twoCellAnchor editAs="oneCell">
    <xdr:from>
      <xdr:col>1</xdr:col>
      <xdr:colOff>319142</xdr:colOff>
      <xdr:row>29</xdr:row>
      <xdr:rowOff>75774</xdr:rowOff>
    </xdr:from>
    <xdr:to>
      <xdr:col>1</xdr:col>
      <xdr:colOff>822062</xdr:colOff>
      <xdr:row>29</xdr:row>
      <xdr:rowOff>1098949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38809" y="7145441"/>
          <a:ext cx="502920" cy="1023175"/>
        </a:xfrm>
        <a:prstGeom prst="rect">
          <a:avLst/>
        </a:prstGeom>
      </xdr:spPr>
    </xdr:pic>
    <xdr:clientData/>
  </xdr:twoCellAnchor>
  <xdr:twoCellAnchor editAs="oneCell">
    <xdr:from>
      <xdr:col>1</xdr:col>
      <xdr:colOff>319142</xdr:colOff>
      <xdr:row>32</xdr:row>
      <xdr:rowOff>94825</xdr:rowOff>
    </xdr:from>
    <xdr:to>
      <xdr:col>1</xdr:col>
      <xdr:colOff>814442</xdr:colOff>
      <xdr:row>32</xdr:row>
      <xdr:rowOff>1113727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38809" y="10815742"/>
          <a:ext cx="495300" cy="1018902"/>
        </a:xfrm>
        <a:prstGeom prst="rect">
          <a:avLst/>
        </a:prstGeom>
      </xdr:spPr>
    </xdr:pic>
    <xdr:clientData/>
  </xdr:twoCellAnchor>
  <xdr:twoCellAnchor editAs="oneCell">
    <xdr:from>
      <xdr:col>1</xdr:col>
      <xdr:colOff>306710</xdr:colOff>
      <xdr:row>31</xdr:row>
      <xdr:rowOff>91015</xdr:rowOff>
    </xdr:from>
    <xdr:to>
      <xdr:col>1</xdr:col>
      <xdr:colOff>800318</xdr:colOff>
      <xdr:row>31</xdr:row>
      <xdr:rowOff>1096855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26377" y="9594848"/>
          <a:ext cx="493608" cy="1005840"/>
        </a:xfrm>
        <a:prstGeom prst="rect">
          <a:avLst/>
        </a:prstGeom>
      </xdr:spPr>
    </xdr:pic>
    <xdr:clientData/>
  </xdr:twoCellAnchor>
  <xdr:twoCellAnchor editAs="oneCell">
    <xdr:from>
      <xdr:col>1</xdr:col>
      <xdr:colOff>303902</xdr:colOff>
      <xdr:row>33</xdr:row>
      <xdr:rowOff>98635</xdr:rowOff>
    </xdr:from>
    <xdr:to>
      <xdr:col>1</xdr:col>
      <xdr:colOff>829133</xdr:colOff>
      <xdr:row>33</xdr:row>
      <xdr:rowOff>1165435</xdr:rowOff>
    </xdr:to>
    <xdr:pic>
      <xdr:nvPicPr>
        <xdr:cNvPr id="11" name="Рисунок 10"/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23569" y="12036635"/>
          <a:ext cx="525231" cy="1066800"/>
        </a:xfrm>
        <a:prstGeom prst="rect">
          <a:avLst/>
        </a:prstGeom>
      </xdr:spPr>
    </xdr:pic>
    <xdr:clientData/>
  </xdr:twoCellAnchor>
  <xdr:twoCellAnchor editAs="oneCell">
    <xdr:from>
      <xdr:col>1</xdr:col>
      <xdr:colOff>289560</xdr:colOff>
      <xdr:row>40</xdr:row>
      <xdr:rowOff>45720</xdr:rowOff>
    </xdr:from>
    <xdr:to>
      <xdr:col>1</xdr:col>
      <xdr:colOff>820085</xdr:colOff>
      <xdr:row>40</xdr:row>
      <xdr:rowOff>1112520</xdr:rowOff>
    </xdr:to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03935" y="15476220"/>
          <a:ext cx="530525" cy="1066800"/>
        </a:xfrm>
        <a:prstGeom prst="rect">
          <a:avLst/>
        </a:prstGeom>
      </xdr:spPr>
    </xdr:pic>
    <xdr:clientData/>
  </xdr:twoCellAnchor>
  <xdr:twoCellAnchor editAs="oneCell">
    <xdr:from>
      <xdr:col>1</xdr:col>
      <xdr:colOff>321945</xdr:colOff>
      <xdr:row>41</xdr:row>
      <xdr:rowOff>19112</xdr:rowOff>
    </xdr:from>
    <xdr:to>
      <xdr:col>1</xdr:col>
      <xdr:colOff>847725</xdr:colOff>
      <xdr:row>41</xdr:row>
      <xdr:rowOff>1082040</xdr:rowOff>
    </xdr:to>
    <xdr:pic>
      <xdr:nvPicPr>
        <xdr:cNvPr id="13" name="Рисунок 12"/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36320" y="16468787"/>
          <a:ext cx="525780" cy="1062928"/>
        </a:xfrm>
        <a:prstGeom prst="rect">
          <a:avLst/>
        </a:prstGeom>
      </xdr:spPr>
    </xdr:pic>
    <xdr:clientData/>
  </xdr:twoCellAnchor>
  <xdr:twoCellAnchor editAs="oneCell">
    <xdr:from>
      <xdr:col>0</xdr:col>
      <xdr:colOff>11206</xdr:colOff>
      <xdr:row>9</xdr:row>
      <xdr:rowOff>14408</xdr:rowOff>
    </xdr:from>
    <xdr:to>
      <xdr:col>1</xdr:col>
      <xdr:colOff>216841</xdr:colOff>
      <xdr:row>19</xdr:row>
      <xdr:rowOff>10709</xdr:rowOff>
    </xdr:to>
    <xdr:pic>
      <xdr:nvPicPr>
        <xdr:cNvPr id="14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206" y="3208084"/>
          <a:ext cx="922811" cy="1936600"/>
        </a:xfrm>
        <a:prstGeom prst="rect">
          <a:avLst/>
        </a:prstGeom>
      </xdr:spPr>
    </xdr:pic>
    <xdr:clientData/>
  </xdr:twoCellAnchor>
  <xdr:twoCellAnchor editAs="oneCell">
    <xdr:from>
      <xdr:col>0</xdr:col>
      <xdr:colOff>578962</xdr:colOff>
      <xdr:row>12</xdr:row>
      <xdr:rowOff>12160</xdr:rowOff>
    </xdr:from>
    <xdr:to>
      <xdr:col>1</xdr:col>
      <xdr:colOff>784412</xdr:colOff>
      <xdr:row>22</xdr:row>
      <xdr:rowOff>23380</xdr:rowOff>
    </xdr:to>
    <xdr:pic>
      <xdr:nvPicPr>
        <xdr:cNvPr id="15" name="Рисунок 14"/>
        <xdr:cNvPicPr>
          <a:picLocks noChangeAspect="1"/>
        </xdr:cNvPicPr>
      </xdr:nvPicPr>
      <xdr:blipFill rotWithShape="1"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8962" y="3810954"/>
          <a:ext cx="922626" cy="1985136"/>
        </a:xfrm>
        <a:prstGeom prst="rect">
          <a:avLst/>
        </a:prstGeom>
      </xdr:spPr>
    </xdr:pic>
    <xdr:clientData/>
  </xdr:twoCellAnchor>
  <xdr:twoCellAnchor editAs="oneCell">
    <xdr:from>
      <xdr:col>0</xdr:col>
      <xdr:colOff>44824</xdr:colOff>
      <xdr:row>0</xdr:row>
      <xdr:rowOff>29696</xdr:rowOff>
    </xdr:from>
    <xdr:to>
      <xdr:col>3</xdr:col>
      <xdr:colOff>71738</xdr:colOff>
      <xdr:row>2</xdr:row>
      <xdr:rowOff>175372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824" y="29696"/>
          <a:ext cx="2512939" cy="507626"/>
        </a:xfrm>
        <a:prstGeom prst="rect">
          <a:avLst/>
        </a:prstGeom>
      </xdr:spPr>
    </xdr:pic>
    <xdr:clientData/>
  </xdr:twoCellAnchor>
  <xdr:oneCellAnchor>
    <xdr:from>
      <xdr:col>1</xdr:col>
      <xdr:colOff>278130</xdr:colOff>
      <xdr:row>34</xdr:row>
      <xdr:rowOff>91440</xdr:rowOff>
    </xdr:from>
    <xdr:ext cx="523980" cy="1059180"/>
    <xdr:pic>
      <xdr:nvPicPr>
        <xdr:cNvPr id="16" name="Рисунок 15"/>
        <xdr:cNvPicPr>
          <a:picLocks noChangeAspect="1"/>
        </xdr:cNvPicPr>
      </xdr:nvPicPr>
      <xdr:blipFill rotWithShape="1"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92505" y="12521565"/>
          <a:ext cx="523980" cy="1059180"/>
        </a:xfrm>
        <a:prstGeom prst="rect">
          <a:avLst/>
        </a:prstGeom>
      </xdr:spPr>
    </xdr:pic>
    <xdr:clientData/>
  </xdr:oneCellAnchor>
  <xdr:twoCellAnchor editAs="oneCell">
    <xdr:from>
      <xdr:col>1</xdr:col>
      <xdr:colOff>127905</xdr:colOff>
      <xdr:row>55</xdr:row>
      <xdr:rowOff>127753</xdr:rowOff>
    </xdr:from>
    <xdr:to>
      <xdr:col>1</xdr:col>
      <xdr:colOff>481504</xdr:colOff>
      <xdr:row>55</xdr:row>
      <xdr:rowOff>873991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7572" y="23231170"/>
          <a:ext cx="353599" cy="746238"/>
        </a:xfrm>
        <a:prstGeom prst="rect">
          <a:avLst/>
        </a:prstGeom>
      </xdr:spPr>
    </xdr:pic>
    <xdr:clientData/>
  </xdr:twoCellAnchor>
  <xdr:twoCellAnchor editAs="oneCell">
    <xdr:from>
      <xdr:col>1</xdr:col>
      <xdr:colOff>527957</xdr:colOff>
      <xdr:row>52</xdr:row>
      <xdr:rowOff>210010</xdr:rowOff>
    </xdr:from>
    <xdr:to>
      <xdr:col>1</xdr:col>
      <xdr:colOff>1036773</xdr:colOff>
      <xdr:row>52</xdr:row>
      <xdr:rowOff>722612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7624" y="20138427"/>
          <a:ext cx="508816" cy="512602"/>
        </a:xfrm>
        <a:prstGeom prst="rect">
          <a:avLst/>
        </a:prstGeom>
      </xdr:spPr>
    </xdr:pic>
    <xdr:clientData/>
  </xdr:twoCellAnchor>
  <xdr:twoCellAnchor editAs="oneCell">
    <xdr:from>
      <xdr:col>1</xdr:col>
      <xdr:colOff>555172</xdr:colOff>
      <xdr:row>51</xdr:row>
      <xdr:rowOff>271991</xdr:rowOff>
    </xdr:from>
    <xdr:to>
      <xdr:col>1</xdr:col>
      <xdr:colOff>1026644</xdr:colOff>
      <xdr:row>51</xdr:row>
      <xdr:rowOff>760634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4839" y="19142074"/>
          <a:ext cx="471472" cy="488643"/>
        </a:xfrm>
        <a:prstGeom prst="rect">
          <a:avLst/>
        </a:prstGeom>
      </xdr:spPr>
    </xdr:pic>
    <xdr:clientData/>
  </xdr:twoCellAnchor>
  <xdr:twoCellAnchor editAs="oneCell">
    <xdr:from>
      <xdr:col>1</xdr:col>
      <xdr:colOff>527957</xdr:colOff>
      <xdr:row>53</xdr:row>
      <xdr:rowOff>273656</xdr:rowOff>
    </xdr:from>
    <xdr:to>
      <xdr:col>1</xdr:col>
      <xdr:colOff>1016943</xdr:colOff>
      <xdr:row>53</xdr:row>
      <xdr:rowOff>804332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7624" y="21260406"/>
          <a:ext cx="488986" cy="530676"/>
        </a:xfrm>
        <a:prstGeom prst="rect">
          <a:avLst/>
        </a:prstGeom>
      </xdr:spPr>
    </xdr:pic>
    <xdr:clientData/>
  </xdr:twoCellAnchor>
  <xdr:twoCellAnchor editAs="oneCell">
    <xdr:from>
      <xdr:col>1</xdr:col>
      <xdr:colOff>527957</xdr:colOff>
      <xdr:row>55</xdr:row>
      <xdr:rowOff>220587</xdr:rowOff>
    </xdr:from>
    <xdr:to>
      <xdr:col>1</xdr:col>
      <xdr:colOff>999967</xdr:colOff>
      <xdr:row>55</xdr:row>
      <xdr:rowOff>718607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7624" y="23324004"/>
          <a:ext cx="472010" cy="49802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51</xdr:row>
      <xdr:rowOff>138640</xdr:rowOff>
    </xdr:from>
    <xdr:to>
      <xdr:col>1</xdr:col>
      <xdr:colOff>467899</xdr:colOff>
      <xdr:row>51</xdr:row>
      <xdr:rowOff>884878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3967" y="19008723"/>
          <a:ext cx="353599" cy="746238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52</xdr:row>
      <xdr:rowOff>100540</xdr:rowOff>
    </xdr:from>
    <xdr:to>
      <xdr:col>1</xdr:col>
      <xdr:colOff>467899</xdr:colOff>
      <xdr:row>52</xdr:row>
      <xdr:rowOff>846778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3967" y="20028957"/>
          <a:ext cx="353599" cy="746238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53</xdr:row>
      <xdr:rowOff>205315</xdr:rowOff>
    </xdr:from>
    <xdr:to>
      <xdr:col>1</xdr:col>
      <xdr:colOff>467899</xdr:colOff>
      <xdr:row>53</xdr:row>
      <xdr:rowOff>951553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3967" y="21192065"/>
          <a:ext cx="353599" cy="746238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54</xdr:row>
      <xdr:rowOff>195790</xdr:rowOff>
    </xdr:from>
    <xdr:to>
      <xdr:col>1</xdr:col>
      <xdr:colOff>477424</xdr:colOff>
      <xdr:row>54</xdr:row>
      <xdr:rowOff>942028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3492" y="22240873"/>
          <a:ext cx="353599" cy="746238"/>
        </a:xfrm>
        <a:prstGeom prst="rect">
          <a:avLst/>
        </a:prstGeom>
      </xdr:spPr>
    </xdr:pic>
    <xdr:clientData/>
  </xdr:twoCellAnchor>
  <xdr:twoCellAnchor editAs="oneCell">
    <xdr:from>
      <xdr:col>1</xdr:col>
      <xdr:colOff>514350</xdr:colOff>
      <xdr:row>54</xdr:row>
      <xdr:rowOff>316441</xdr:rowOff>
    </xdr:from>
    <xdr:to>
      <xdr:col>1</xdr:col>
      <xdr:colOff>986360</xdr:colOff>
      <xdr:row>54</xdr:row>
      <xdr:rowOff>814461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34017" y="22361524"/>
          <a:ext cx="472010" cy="49802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685800</xdr:colOff>
      <xdr:row>97</xdr:row>
      <xdr:rowOff>0</xdr:rowOff>
    </xdr:from>
    <xdr:to>
      <xdr:col>5</xdr:col>
      <xdr:colOff>3260</xdr:colOff>
      <xdr:row>98</xdr:row>
      <xdr:rowOff>123823</xdr:rowOff>
    </xdr:to>
    <xdr:pic>
      <xdr:nvPicPr>
        <xdr:cNvPr id="2" name="Picture 7" descr="ikr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9600" y="15834360"/>
          <a:ext cx="3683" cy="2914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1281623</xdr:colOff>
      <xdr:row>39</xdr:row>
      <xdr:rowOff>370328</xdr:rowOff>
    </xdr:from>
    <xdr:to>
      <xdr:col>1</xdr:col>
      <xdr:colOff>895197</xdr:colOff>
      <xdr:row>40</xdr:row>
      <xdr:rowOff>849803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37487" y="6977214"/>
          <a:ext cx="904541" cy="170040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496350</xdr:rowOff>
    </xdr:from>
    <xdr:to>
      <xdr:col>1</xdr:col>
      <xdr:colOff>872490</xdr:colOff>
      <xdr:row>42</xdr:row>
      <xdr:rowOff>862965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85900" y="9535575"/>
          <a:ext cx="853440" cy="1662015"/>
        </a:xfrm>
        <a:prstGeom prst="rect">
          <a:avLst/>
        </a:prstGeom>
      </xdr:spPr>
    </xdr:pic>
    <xdr:clientData/>
  </xdr:twoCellAnchor>
  <xdr:twoCellAnchor editAs="oneCell">
    <xdr:from>
      <xdr:col>1</xdr:col>
      <xdr:colOff>580363</xdr:colOff>
      <xdr:row>40</xdr:row>
      <xdr:rowOff>540462</xdr:rowOff>
    </xdr:from>
    <xdr:to>
      <xdr:col>1</xdr:col>
      <xdr:colOff>1207133</xdr:colOff>
      <xdr:row>40</xdr:row>
      <xdr:rowOff>928920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52408" y="8368280"/>
          <a:ext cx="626770" cy="388458"/>
        </a:xfrm>
        <a:prstGeom prst="rect">
          <a:avLst/>
        </a:prstGeom>
      </xdr:spPr>
    </xdr:pic>
    <xdr:clientData/>
  </xdr:twoCellAnchor>
  <xdr:twoCellAnchor editAs="oneCell">
    <xdr:from>
      <xdr:col>1</xdr:col>
      <xdr:colOff>595031</xdr:colOff>
      <xdr:row>42</xdr:row>
      <xdr:rowOff>595842</xdr:rowOff>
    </xdr:from>
    <xdr:to>
      <xdr:col>1</xdr:col>
      <xdr:colOff>1223562</xdr:colOff>
      <xdr:row>42</xdr:row>
      <xdr:rowOff>986020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61881" y="10920942"/>
          <a:ext cx="628531" cy="390178"/>
        </a:xfrm>
        <a:prstGeom prst="rect">
          <a:avLst/>
        </a:prstGeom>
      </xdr:spPr>
    </xdr:pic>
    <xdr:clientData/>
  </xdr:twoCellAnchor>
  <xdr:twoCellAnchor editAs="oneCell">
    <xdr:from>
      <xdr:col>1</xdr:col>
      <xdr:colOff>774710</xdr:colOff>
      <xdr:row>39</xdr:row>
      <xdr:rowOff>654494</xdr:rowOff>
    </xdr:from>
    <xdr:to>
      <xdr:col>1</xdr:col>
      <xdr:colOff>1187460</xdr:colOff>
      <xdr:row>39</xdr:row>
      <xdr:rowOff>911130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46755" y="7261380"/>
          <a:ext cx="412750" cy="256636"/>
        </a:xfrm>
        <a:prstGeom prst="rect">
          <a:avLst/>
        </a:prstGeom>
      </xdr:spPr>
    </xdr:pic>
    <xdr:clientData/>
  </xdr:twoCellAnchor>
  <xdr:twoCellAnchor editAs="oneCell">
    <xdr:from>
      <xdr:col>1</xdr:col>
      <xdr:colOff>805640</xdr:colOff>
      <xdr:row>41</xdr:row>
      <xdr:rowOff>922866</xdr:rowOff>
    </xdr:from>
    <xdr:to>
      <xdr:col>1</xdr:col>
      <xdr:colOff>1215078</xdr:colOff>
      <xdr:row>41</xdr:row>
      <xdr:rowOff>1178920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72490" y="9962091"/>
          <a:ext cx="409438" cy="2560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2</xdr:col>
      <xdr:colOff>316026</xdr:colOff>
      <xdr:row>2</xdr:row>
      <xdr:rowOff>161364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050"/>
          <a:ext cx="2525826" cy="504264"/>
        </a:xfrm>
        <a:prstGeom prst="rect">
          <a:avLst/>
        </a:prstGeom>
      </xdr:spPr>
    </xdr:pic>
    <xdr:clientData/>
  </xdr:twoCellAnchor>
  <xdr:twoCellAnchor editAs="oneCell">
    <xdr:from>
      <xdr:col>1</xdr:col>
      <xdr:colOff>71438</xdr:colOff>
      <xdr:row>50</xdr:row>
      <xdr:rowOff>93928</xdr:rowOff>
    </xdr:from>
    <xdr:to>
      <xdr:col>1</xdr:col>
      <xdr:colOff>1223682</xdr:colOff>
      <xdr:row>50</xdr:row>
      <xdr:rowOff>1153584</xdr:rowOff>
    </xdr:to>
    <xdr:pic>
      <xdr:nvPicPr>
        <xdr:cNvPr id="14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38213" y="5789878"/>
          <a:ext cx="1152244" cy="1059656"/>
        </a:xfrm>
        <a:prstGeom prst="rect">
          <a:avLst/>
        </a:prstGeom>
        <a:effectLst>
          <a:outerShdw blurRad="50800" dist="38100" dir="13500000" algn="b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</xdr:col>
      <xdr:colOff>79374</xdr:colOff>
      <xdr:row>51</xdr:row>
      <xdr:rowOff>108480</xdr:rowOff>
    </xdr:from>
    <xdr:to>
      <xdr:col>1</xdr:col>
      <xdr:colOff>1225521</xdr:colOff>
      <xdr:row>51</xdr:row>
      <xdr:rowOff>1171575</xdr:rowOff>
    </xdr:to>
    <xdr:pic>
      <xdr:nvPicPr>
        <xdr:cNvPr id="15" name="Рисунок 14"/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31874" y="13624455"/>
          <a:ext cx="1146147" cy="1063095"/>
        </a:xfrm>
        <a:prstGeom prst="rect">
          <a:avLst/>
        </a:prstGeom>
        <a:effectLst>
          <a:outerShdw blurRad="50800" dist="38100" dir="13500000" algn="b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</xdr:col>
      <xdr:colOff>157692</xdr:colOff>
      <xdr:row>66</xdr:row>
      <xdr:rowOff>146031</xdr:rowOff>
    </xdr:from>
    <xdr:to>
      <xdr:col>1</xdr:col>
      <xdr:colOff>659754</xdr:colOff>
      <xdr:row>66</xdr:row>
      <xdr:rowOff>1177925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0192" y="16567131"/>
          <a:ext cx="502062" cy="1031894"/>
        </a:xfrm>
        <a:prstGeom prst="rect">
          <a:avLst/>
        </a:prstGeom>
      </xdr:spPr>
    </xdr:pic>
    <xdr:clientData/>
  </xdr:twoCellAnchor>
  <xdr:twoCellAnchor editAs="oneCell">
    <xdr:from>
      <xdr:col>1</xdr:col>
      <xdr:colOff>677333</xdr:colOff>
      <xdr:row>66</xdr:row>
      <xdr:rowOff>141654</xdr:rowOff>
    </xdr:from>
    <xdr:to>
      <xdr:col>1</xdr:col>
      <xdr:colOff>680508</xdr:colOff>
      <xdr:row>66</xdr:row>
      <xdr:rowOff>161701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706033" y="10276254"/>
          <a:ext cx="3175" cy="20047"/>
        </a:xfrm>
        <a:prstGeom prst="rect">
          <a:avLst/>
        </a:prstGeom>
      </xdr:spPr>
    </xdr:pic>
    <xdr:clientData/>
  </xdr:twoCellAnchor>
  <xdr:twoCellAnchor editAs="oneCell">
    <xdr:from>
      <xdr:col>1</xdr:col>
      <xdr:colOff>396088</xdr:colOff>
      <xdr:row>66</xdr:row>
      <xdr:rowOff>837945</xdr:rowOff>
    </xdr:from>
    <xdr:to>
      <xdr:col>1</xdr:col>
      <xdr:colOff>1204836</xdr:colOff>
      <xdr:row>66</xdr:row>
      <xdr:rowOff>1365249</xdr:rowOff>
    </xdr:to>
    <xdr:pic>
      <xdr:nvPicPr>
        <xdr:cNvPr id="34" name="Рисунок 33" descr="https://4.bp.blogspot.com/-O2LaVCAaces/XubqD2pMowI/AAAAAAAA01U/XOAqI64UOJsY0lVrSOJmaDsinQmcZ7zIwCK4BGAYYCw/s1600/%25D1%2585%25D0%25BB%25D0%25B5%25D0%25B1_%2BDoV%2B%25284%2529.png"/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48588" y="17259045"/>
          <a:ext cx="808748" cy="527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677333</xdr:colOff>
      <xdr:row>66</xdr:row>
      <xdr:rowOff>141654</xdr:rowOff>
    </xdr:from>
    <xdr:ext cx="3175" cy="20047"/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001433" y="10276254"/>
          <a:ext cx="3175" cy="20047"/>
        </a:xfrm>
        <a:prstGeom prst="rect">
          <a:avLst/>
        </a:prstGeom>
      </xdr:spPr>
    </xdr:pic>
    <xdr:clientData/>
  </xdr:oneCellAnchor>
  <xdr:twoCellAnchor editAs="oneCell">
    <xdr:from>
      <xdr:col>0</xdr:col>
      <xdr:colOff>247650</xdr:colOff>
      <xdr:row>8</xdr:row>
      <xdr:rowOff>95250</xdr:rowOff>
    </xdr:from>
    <xdr:to>
      <xdr:col>1</xdr:col>
      <xdr:colOff>1210740</xdr:colOff>
      <xdr:row>33</xdr:row>
      <xdr:rowOff>85726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110" t="5555" r="36364" b="7070"/>
        <a:stretch/>
      </xdr:blipFill>
      <xdr:spPr>
        <a:xfrm>
          <a:off x="247650" y="1809750"/>
          <a:ext cx="1915590" cy="3838576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25</xdr:row>
      <xdr:rowOff>152400</xdr:rowOff>
    </xdr:from>
    <xdr:to>
      <xdr:col>2</xdr:col>
      <xdr:colOff>475187</xdr:colOff>
      <xdr:row>33</xdr:row>
      <xdr:rowOff>8964</xdr:rowOff>
    </xdr:to>
    <xdr:pic>
      <xdr:nvPicPr>
        <xdr:cNvPr id="3" name="Рисунок 2" descr="https://avatars.mds.yandex.net/get-pdb/881477/9a44cc45-454d-47a8-b2bc-2eabcc2aafe8/s1200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47750" y="4343400"/>
          <a:ext cx="1637237" cy="12281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751010</xdr:colOff>
      <xdr:row>51</xdr:row>
      <xdr:rowOff>0</xdr:rowOff>
    </xdr:from>
    <xdr:to>
      <xdr:col>1</xdr:col>
      <xdr:colOff>752475</xdr:colOff>
      <xdr:row>54</xdr:row>
      <xdr:rowOff>76187</xdr:rowOff>
    </xdr:to>
    <xdr:pic>
      <xdr:nvPicPr>
        <xdr:cNvPr id="3" name="Picture 7" descr="ikr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1010" y="12553950"/>
          <a:ext cx="1465" cy="5619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786180</xdr:colOff>
      <xdr:row>49</xdr:row>
      <xdr:rowOff>0</xdr:rowOff>
    </xdr:from>
    <xdr:to>
      <xdr:col>1</xdr:col>
      <xdr:colOff>786673</xdr:colOff>
      <xdr:row>51</xdr:row>
      <xdr:rowOff>53732</xdr:rowOff>
    </xdr:to>
    <xdr:pic>
      <xdr:nvPicPr>
        <xdr:cNvPr id="4" name="Picture 3" descr="http://alikso.ru/upload/normal/d2/omsk-krasnaya_ikra_kety_i_gorbushi_optom_i_v_roznicu_250378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4869" t="10421" b="6178"/>
        <a:stretch>
          <a:fillRect/>
        </a:stretch>
      </xdr:blipFill>
      <xdr:spPr bwMode="auto">
        <a:xfrm>
          <a:off x="786180" y="12230100"/>
          <a:ext cx="493" cy="377582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685799</xdr:colOff>
      <xdr:row>49</xdr:row>
      <xdr:rowOff>0</xdr:rowOff>
    </xdr:from>
    <xdr:to>
      <xdr:col>1</xdr:col>
      <xdr:colOff>685800</xdr:colOff>
      <xdr:row>50</xdr:row>
      <xdr:rowOff>98678</xdr:rowOff>
    </xdr:to>
    <xdr:pic>
      <xdr:nvPicPr>
        <xdr:cNvPr id="5" name="Picture 4" descr="http://agbz.ru/uploads/images/news/v-astrahanskom-regione-stali-proizvodit-pochti-na-50-bolshe-ikry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85799" y="12230100"/>
          <a:ext cx="1" cy="26060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143995</xdr:colOff>
      <xdr:row>19</xdr:row>
      <xdr:rowOff>25213</xdr:rowOff>
    </xdr:from>
    <xdr:to>
      <xdr:col>2</xdr:col>
      <xdr:colOff>723900</xdr:colOff>
      <xdr:row>20</xdr:row>
      <xdr:rowOff>27409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39370" y="3701863"/>
          <a:ext cx="579905" cy="1040421"/>
        </a:xfrm>
        <a:prstGeom prst="rect">
          <a:avLst/>
        </a:prstGeom>
      </xdr:spPr>
    </xdr:pic>
    <xdr:clientData/>
  </xdr:twoCellAnchor>
  <xdr:twoCellAnchor editAs="oneCell">
    <xdr:from>
      <xdr:col>2</xdr:col>
      <xdr:colOff>182094</xdr:colOff>
      <xdr:row>20</xdr:row>
      <xdr:rowOff>26894</xdr:rowOff>
    </xdr:from>
    <xdr:to>
      <xdr:col>2</xdr:col>
      <xdr:colOff>676275</xdr:colOff>
      <xdr:row>20</xdr:row>
      <xdr:rowOff>979797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77469" y="4741769"/>
          <a:ext cx="494181" cy="952903"/>
        </a:xfrm>
        <a:prstGeom prst="rect">
          <a:avLst/>
        </a:prstGeom>
      </xdr:spPr>
    </xdr:pic>
    <xdr:clientData/>
  </xdr:twoCellAnchor>
  <xdr:twoCellAnchor editAs="oneCell">
    <xdr:from>
      <xdr:col>2</xdr:col>
      <xdr:colOff>67235</xdr:colOff>
      <xdr:row>21</xdr:row>
      <xdr:rowOff>57754</xdr:rowOff>
    </xdr:from>
    <xdr:to>
      <xdr:col>2</xdr:col>
      <xdr:colOff>742950</xdr:colOff>
      <xdr:row>21</xdr:row>
      <xdr:rowOff>1010617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62610" y="5763229"/>
          <a:ext cx="675715" cy="952863"/>
        </a:xfrm>
        <a:prstGeom prst="rect">
          <a:avLst/>
        </a:prstGeom>
      </xdr:spPr>
    </xdr:pic>
    <xdr:clientData/>
  </xdr:twoCellAnchor>
  <xdr:twoCellAnchor editAs="oneCell">
    <xdr:from>
      <xdr:col>2</xdr:col>
      <xdr:colOff>75079</xdr:colOff>
      <xdr:row>21</xdr:row>
      <xdr:rowOff>998444</xdr:rowOff>
    </xdr:from>
    <xdr:to>
      <xdr:col>2</xdr:col>
      <xdr:colOff>742950</xdr:colOff>
      <xdr:row>22</xdr:row>
      <xdr:rowOff>929622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70454" y="6703919"/>
          <a:ext cx="667871" cy="950353"/>
        </a:xfrm>
        <a:prstGeom prst="rect">
          <a:avLst/>
        </a:prstGeom>
      </xdr:spPr>
    </xdr:pic>
    <xdr:clientData/>
  </xdr:twoCellAnchor>
  <xdr:oneCellAnchor>
    <xdr:from>
      <xdr:col>1</xdr:col>
      <xdr:colOff>786180</xdr:colOff>
      <xdr:row>28</xdr:row>
      <xdr:rowOff>0</xdr:rowOff>
    </xdr:from>
    <xdr:ext cx="493" cy="380303"/>
    <xdr:pic>
      <xdr:nvPicPr>
        <xdr:cNvPr id="10" name="Picture 3" descr="http://alikso.ru/upload/normal/d2/omsk-krasnaya_ikra_kety_i_gorbushi_optom_i_v_roznicu_250378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4869" t="10421" b="6178"/>
        <a:stretch>
          <a:fillRect/>
        </a:stretch>
      </xdr:blipFill>
      <xdr:spPr bwMode="auto">
        <a:xfrm>
          <a:off x="786180" y="8829675"/>
          <a:ext cx="493" cy="380303"/>
        </a:xfrm>
        <a:prstGeom prst="rect">
          <a:avLst/>
        </a:prstGeom>
        <a:noFill/>
      </xdr:spPr>
    </xdr:pic>
    <xdr:clientData/>
  </xdr:oneCellAnchor>
  <xdr:oneCellAnchor>
    <xdr:from>
      <xdr:col>1</xdr:col>
      <xdr:colOff>685799</xdr:colOff>
      <xdr:row>28</xdr:row>
      <xdr:rowOff>0</xdr:rowOff>
    </xdr:from>
    <xdr:ext cx="1" cy="261963"/>
    <xdr:pic>
      <xdr:nvPicPr>
        <xdr:cNvPr id="11" name="Picture 4" descr="http://agbz.ru/uploads/images/news/v-astrahanskom-regione-stali-proizvodit-pochti-na-50-bolshe-ikry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85799" y="8829675"/>
          <a:ext cx="1" cy="261963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111221</xdr:colOff>
      <xdr:row>26</xdr:row>
      <xdr:rowOff>104775</xdr:rowOff>
    </xdr:from>
    <xdr:to>
      <xdr:col>2</xdr:col>
      <xdr:colOff>717812</xdr:colOff>
      <xdr:row>26</xdr:row>
      <xdr:rowOff>981075</xdr:rowOff>
    </xdr:to>
    <xdr:pic>
      <xdr:nvPicPr>
        <xdr:cNvPr id="12" name="Рисунок 11" descr="https://www.polair.com/upload/iblock/3f4/iziry2j7yqkq8zys41bzxpwh3cljv7xb/DB114-S%20%D0%B1%D0%B5%D0%B7%20%D0%BA%D0%B0%D0%BD%D0%BE%D0%BF%D0%B5.png"/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6596" y="8286750"/>
          <a:ext cx="606591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638174</xdr:colOff>
      <xdr:row>8</xdr:row>
      <xdr:rowOff>39900</xdr:rowOff>
    </xdr:from>
    <xdr:to>
      <xdr:col>8</xdr:col>
      <xdr:colOff>657225</xdr:colOff>
      <xdr:row>12</xdr:row>
      <xdr:rowOff>123824</xdr:rowOff>
    </xdr:to>
    <xdr:pic>
      <xdr:nvPicPr>
        <xdr:cNvPr id="14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019799" y="1706775"/>
          <a:ext cx="1885951" cy="893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608920</xdr:colOff>
      <xdr:row>2</xdr:row>
      <xdr:rowOff>124322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2525826" cy="50426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685800</xdr:colOff>
      <xdr:row>85</xdr:row>
      <xdr:rowOff>0</xdr:rowOff>
    </xdr:from>
    <xdr:to>
      <xdr:col>5</xdr:col>
      <xdr:colOff>689483</xdr:colOff>
      <xdr:row>86</xdr:row>
      <xdr:rowOff>123823</xdr:rowOff>
    </xdr:to>
    <xdr:pic>
      <xdr:nvPicPr>
        <xdr:cNvPr id="3" name="Picture 7" descr="ikr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48175" y="23707725"/>
          <a:ext cx="3683" cy="285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123823</xdr:colOff>
      <xdr:row>28</xdr:row>
      <xdr:rowOff>28574</xdr:rowOff>
    </xdr:from>
    <xdr:to>
      <xdr:col>2</xdr:col>
      <xdr:colOff>733424</xdr:colOff>
      <xdr:row>28</xdr:row>
      <xdr:rowOff>1281235</xdr:rowOff>
    </xdr:to>
    <xdr:pic>
      <xdr:nvPicPr>
        <xdr:cNvPr id="4" name="Рисунок 3" descr="FN3B4495-2 copy.jpg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47748" y="6410324"/>
          <a:ext cx="609601" cy="1252661"/>
        </a:xfrm>
        <a:prstGeom prst="rect">
          <a:avLst/>
        </a:prstGeom>
      </xdr:spPr>
    </xdr:pic>
    <xdr:clientData/>
  </xdr:twoCellAnchor>
  <xdr:twoCellAnchor editAs="oneCell">
    <xdr:from>
      <xdr:col>2</xdr:col>
      <xdr:colOff>171449</xdr:colOff>
      <xdr:row>27</xdr:row>
      <xdr:rowOff>77699</xdr:rowOff>
    </xdr:from>
    <xdr:to>
      <xdr:col>2</xdr:col>
      <xdr:colOff>657224</xdr:colOff>
      <xdr:row>27</xdr:row>
      <xdr:rowOff>1159270</xdr:rowOff>
    </xdr:to>
    <xdr:pic>
      <xdr:nvPicPr>
        <xdr:cNvPr id="5" name="Рисунок 4" descr="FN3B4495-2_без капанэ copy.jpg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95374" y="5268824"/>
          <a:ext cx="485775" cy="1081571"/>
        </a:xfrm>
        <a:prstGeom prst="rect">
          <a:avLst/>
        </a:prstGeom>
      </xdr:spPr>
    </xdr:pic>
    <xdr:clientData/>
  </xdr:twoCellAnchor>
  <xdr:twoCellAnchor editAs="oneCell">
    <xdr:from>
      <xdr:col>2</xdr:col>
      <xdr:colOff>142142</xdr:colOff>
      <xdr:row>29</xdr:row>
      <xdr:rowOff>200025</xdr:rowOff>
    </xdr:from>
    <xdr:to>
      <xdr:col>2</xdr:col>
      <xdr:colOff>713642</xdr:colOff>
      <xdr:row>29</xdr:row>
      <xdr:rowOff>895350</xdr:rowOff>
    </xdr:to>
    <xdr:pic>
      <xdr:nvPicPr>
        <xdr:cNvPr id="6" name="Picture 1" descr="DM102-Bravo"/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65334" y="8164390"/>
          <a:ext cx="571500" cy="6953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133350</xdr:colOff>
      <xdr:row>30</xdr:row>
      <xdr:rowOff>152401</xdr:rowOff>
    </xdr:from>
    <xdr:to>
      <xdr:col>2</xdr:col>
      <xdr:colOff>704850</xdr:colOff>
      <xdr:row>30</xdr:row>
      <xdr:rowOff>857251</xdr:rowOff>
    </xdr:to>
    <xdr:pic>
      <xdr:nvPicPr>
        <xdr:cNvPr id="7" name="Picture 1" descr="DM102-Bravo"/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57275" y="9696451"/>
          <a:ext cx="571500" cy="7048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147639</xdr:colOff>
      <xdr:row>12</xdr:row>
      <xdr:rowOff>106839</xdr:rowOff>
    </xdr:from>
    <xdr:to>
      <xdr:col>2</xdr:col>
      <xdr:colOff>59280</xdr:colOff>
      <xdr:row>21</xdr:row>
      <xdr:rowOff>124369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7639" y="2469039"/>
          <a:ext cx="835566" cy="1970155"/>
        </a:xfrm>
        <a:prstGeom prst="rect">
          <a:avLst/>
        </a:prstGeom>
      </xdr:spPr>
    </xdr:pic>
    <xdr:clientData/>
  </xdr:twoCellAnchor>
  <xdr:twoCellAnchor editAs="oneCell">
    <xdr:from>
      <xdr:col>2</xdr:col>
      <xdr:colOff>261920</xdr:colOff>
      <xdr:row>13</xdr:row>
      <xdr:rowOff>28575</xdr:rowOff>
    </xdr:from>
    <xdr:to>
      <xdr:col>3</xdr:col>
      <xdr:colOff>247650</xdr:colOff>
      <xdr:row>21</xdr:row>
      <xdr:rowOff>152400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5845" y="2667000"/>
          <a:ext cx="804880" cy="1800225"/>
        </a:xfrm>
        <a:prstGeom prst="rect">
          <a:avLst/>
        </a:prstGeom>
      </xdr:spPr>
    </xdr:pic>
    <xdr:clientData/>
  </xdr:twoCellAnchor>
  <xdr:twoCellAnchor editAs="oneCell">
    <xdr:from>
      <xdr:col>7</xdr:col>
      <xdr:colOff>1830690</xdr:colOff>
      <xdr:row>6</xdr:row>
      <xdr:rowOff>134915</xdr:rowOff>
    </xdr:from>
    <xdr:to>
      <xdr:col>8</xdr:col>
      <xdr:colOff>597612</xdr:colOff>
      <xdr:row>11</xdr:row>
      <xdr:rowOff>77285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12340" y="1258865"/>
          <a:ext cx="805272" cy="971070"/>
        </a:xfrm>
        <a:prstGeom prst="rect">
          <a:avLst/>
        </a:prstGeom>
      </xdr:spPr>
    </xdr:pic>
    <xdr:clientData/>
  </xdr:twoCellAnchor>
  <xdr:twoCellAnchor editAs="oneCell">
    <xdr:from>
      <xdr:col>7</xdr:col>
      <xdr:colOff>917165</xdr:colOff>
      <xdr:row>6</xdr:row>
      <xdr:rowOff>134216</xdr:rowOff>
    </xdr:from>
    <xdr:to>
      <xdr:col>7</xdr:col>
      <xdr:colOff>1681297</xdr:colOff>
      <xdr:row>11</xdr:row>
      <xdr:rowOff>85725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98815" y="1258166"/>
          <a:ext cx="764132" cy="980209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142876</xdr:colOff>
      <xdr:row>31</xdr:row>
      <xdr:rowOff>208577</xdr:rowOff>
    </xdr:from>
    <xdr:to>
      <xdr:col>2</xdr:col>
      <xdr:colOff>690441</xdr:colOff>
      <xdr:row>31</xdr:row>
      <xdr:rowOff>951988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6801" y="10009802"/>
          <a:ext cx="547565" cy="743411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32</xdr:row>
      <xdr:rowOff>161925</xdr:rowOff>
    </xdr:from>
    <xdr:to>
      <xdr:col>2</xdr:col>
      <xdr:colOff>680914</xdr:colOff>
      <xdr:row>32</xdr:row>
      <xdr:rowOff>885825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7275" y="11010900"/>
          <a:ext cx="547564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782751</xdr:colOff>
      <xdr:row>2</xdr:row>
      <xdr:rowOff>121583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2525826" cy="50426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257174</xdr:colOff>
      <xdr:row>38</xdr:row>
      <xdr:rowOff>58595</xdr:rowOff>
    </xdr:from>
    <xdr:to>
      <xdr:col>2</xdr:col>
      <xdr:colOff>651885</xdr:colOff>
      <xdr:row>38</xdr:row>
      <xdr:rowOff>1047751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19174" y="8402495"/>
          <a:ext cx="394711" cy="989156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8</xdr:row>
      <xdr:rowOff>9526</xdr:rowOff>
    </xdr:from>
    <xdr:to>
      <xdr:col>3</xdr:col>
      <xdr:colOff>190501</xdr:colOff>
      <xdr:row>30</xdr:row>
      <xdr:rowOff>141331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51" y="1809751"/>
          <a:ext cx="1962150" cy="4018004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39</xdr:row>
      <xdr:rowOff>85725</xdr:rowOff>
    </xdr:from>
    <xdr:to>
      <xdr:col>2</xdr:col>
      <xdr:colOff>648926</xdr:colOff>
      <xdr:row>39</xdr:row>
      <xdr:rowOff>1009650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28700" y="9486900"/>
          <a:ext cx="382226" cy="923925"/>
        </a:xfrm>
        <a:prstGeom prst="rect">
          <a:avLst/>
        </a:prstGeom>
      </xdr:spPr>
    </xdr:pic>
    <xdr:clientData/>
  </xdr:twoCellAnchor>
  <xdr:oneCellAnchor>
    <xdr:from>
      <xdr:col>2</xdr:col>
      <xdr:colOff>254793</xdr:colOff>
      <xdr:row>37</xdr:row>
      <xdr:rowOff>247649</xdr:rowOff>
    </xdr:from>
    <xdr:ext cx="411957" cy="504825"/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16793" y="7658099"/>
          <a:ext cx="411957" cy="504825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3</xdr:col>
      <xdr:colOff>735126</xdr:colOff>
      <xdr:row>2</xdr:row>
      <xdr:rowOff>124945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2525826" cy="50426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210907</xdr:colOff>
      <xdr:row>10</xdr:row>
      <xdr:rowOff>40822</xdr:rowOff>
    </xdr:from>
    <xdr:to>
      <xdr:col>2</xdr:col>
      <xdr:colOff>877895</xdr:colOff>
      <xdr:row>17</xdr:row>
      <xdr:rowOff>93084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0907" y="1612447"/>
          <a:ext cx="1355590" cy="1747712"/>
        </a:xfrm>
        <a:prstGeom prst="rect">
          <a:avLst/>
        </a:prstGeom>
      </xdr:spPr>
    </xdr:pic>
    <xdr:clientData/>
  </xdr:twoCellAnchor>
  <xdr:twoCellAnchor editAs="oneCell">
    <xdr:from>
      <xdr:col>2</xdr:col>
      <xdr:colOff>265338</xdr:colOff>
      <xdr:row>36</xdr:row>
      <xdr:rowOff>65243</xdr:rowOff>
    </xdr:from>
    <xdr:to>
      <xdr:col>2</xdr:col>
      <xdr:colOff>738186</xdr:colOff>
      <xdr:row>36</xdr:row>
      <xdr:rowOff>704781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48897" y="8357596"/>
          <a:ext cx="472848" cy="639538"/>
        </a:xfrm>
        <a:prstGeom prst="rect">
          <a:avLst/>
        </a:prstGeom>
      </xdr:spPr>
    </xdr:pic>
    <xdr:clientData/>
  </xdr:twoCellAnchor>
  <xdr:twoCellAnchor editAs="oneCell">
    <xdr:from>
      <xdr:col>2</xdr:col>
      <xdr:colOff>150344</xdr:colOff>
      <xdr:row>38</xdr:row>
      <xdr:rowOff>55968</xdr:rowOff>
    </xdr:from>
    <xdr:to>
      <xdr:col>2</xdr:col>
      <xdr:colOff>817095</xdr:colOff>
      <xdr:row>38</xdr:row>
      <xdr:rowOff>722011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33903" y="9928350"/>
          <a:ext cx="666751" cy="673839"/>
        </a:xfrm>
        <a:prstGeom prst="rect">
          <a:avLst/>
        </a:prstGeom>
      </xdr:spPr>
    </xdr:pic>
    <xdr:clientData/>
  </xdr:twoCellAnchor>
  <xdr:twoCellAnchor editAs="oneCell">
    <xdr:from>
      <xdr:col>1</xdr:col>
      <xdr:colOff>187329</xdr:colOff>
      <xdr:row>23</xdr:row>
      <xdr:rowOff>17007</xdr:rowOff>
    </xdr:from>
    <xdr:to>
      <xdr:col>3</xdr:col>
      <xdr:colOff>728348</xdr:colOff>
      <xdr:row>29</xdr:row>
      <xdr:rowOff>341910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87329" y="4847543"/>
          <a:ext cx="2302744" cy="1753653"/>
        </a:xfrm>
        <a:prstGeom prst="rect">
          <a:avLst/>
        </a:prstGeom>
      </xdr:spPr>
    </xdr:pic>
    <xdr:clientData/>
  </xdr:twoCellAnchor>
  <xdr:twoCellAnchor editAs="oneCell">
    <xdr:from>
      <xdr:col>2</xdr:col>
      <xdr:colOff>748393</xdr:colOff>
      <xdr:row>10</xdr:row>
      <xdr:rowOff>68034</xdr:rowOff>
    </xdr:from>
    <xdr:to>
      <xdr:col>3</xdr:col>
      <xdr:colOff>379279</xdr:colOff>
      <xdr:row>16</xdr:row>
      <xdr:rowOff>24741</xdr:rowOff>
    </xdr:to>
    <xdr:pic>
      <xdr:nvPicPr>
        <xdr:cNvPr id="8" name="Рисунок 7" descr="https://fb.ru/misc/i/gallery/62827/2675620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672318" y="1639659"/>
          <a:ext cx="693000" cy="1442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204108</xdr:colOff>
      <xdr:row>17</xdr:row>
      <xdr:rowOff>149679</xdr:rowOff>
    </xdr:from>
    <xdr:to>
      <xdr:col>1</xdr:col>
      <xdr:colOff>599787</xdr:colOff>
      <xdr:row>22</xdr:row>
      <xdr:rowOff>109970</xdr:rowOff>
    </xdr:to>
    <xdr:pic>
      <xdr:nvPicPr>
        <xdr:cNvPr id="9" name="Рисунок 8" descr="https://naeshsya.net/images/limonad-quotprazdnichnyjquot_2514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108" y="3416754"/>
          <a:ext cx="395679" cy="1103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252678</xdr:colOff>
      <xdr:row>42</xdr:row>
      <xdr:rowOff>72216</xdr:rowOff>
    </xdr:from>
    <xdr:to>
      <xdr:col>2</xdr:col>
      <xdr:colOff>742109</xdr:colOff>
      <xdr:row>42</xdr:row>
      <xdr:rowOff>708540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36237" y="13205510"/>
          <a:ext cx="489431" cy="636324"/>
        </a:xfrm>
        <a:prstGeom prst="rect">
          <a:avLst/>
        </a:prstGeom>
      </xdr:spPr>
    </xdr:pic>
    <xdr:clientData/>
  </xdr:twoCellAnchor>
  <xdr:twoCellAnchor editAs="oneCell">
    <xdr:from>
      <xdr:col>2</xdr:col>
      <xdr:colOff>116416</xdr:colOff>
      <xdr:row>45</xdr:row>
      <xdr:rowOff>100323</xdr:rowOff>
    </xdr:from>
    <xdr:to>
      <xdr:col>2</xdr:col>
      <xdr:colOff>783166</xdr:colOff>
      <xdr:row>45</xdr:row>
      <xdr:rowOff>778185</xdr:rowOff>
    </xdr:to>
    <xdr:pic>
      <xdr:nvPicPr>
        <xdr:cNvPr id="11" name="Рисунок 10"/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6416" y="12330423"/>
          <a:ext cx="666750" cy="677862"/>
        </a:xfrm>
        <a:prstGeom prst="rect">
          <a:avLst/>
        </a:prstGeom>
      </xdr:spPr>
    </xdr:pic>
    <xdr:clientData/>
  </xdr:twoCellAnchor>
  <xdr:twoCellAnchor editAs="oneCell">
    <xdr:from>
      <xdr:col>1</xdr:col>
      <xdr:colOff>662875</xdr:colOff>
      <xdr:row>16</xdr:row>
      <xdr:rowOff>25420</xdr:rowOff>
    </xdr:from>
    <xdr:to>
      <xdr:col>3</xdr:col>
      <xdr:colOff>679750</xdr:colOff>
      <xdr:row>23</xdr:row>
      <xdr:rowOff>199929</xdr:rowOff>
    </xdr:to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2875" y="3082945"/>
          <a:ext cx="1767591" cy="1717559"/>
        </a:xfrm>
        <a:prstGeom prst="rect">
          <a:avLst/>
        </a:prstGeom>
      </xdr:spPr>
    </xdr:pic>
    <xdr:clientData/>
  </xdr:twoCellAnchor>
  <xdr:twoCellAnchor editAs="oneCell">
    <xdr:from>
      <xdr:col>2</xdr:col>
      <xdr:colOff>190499</xdr:colOff>
      <xdr:row>35</xdr:row>
      <xdr:rowOff>16808</xdr:rowOff>
    </xdr:from>
    <xdr:to>
      <xdr:col>2</xdr:col>
      <xdr:colOff>786874</xdr:colOff>
      <xdr:row>35</xdr:row>
      <xdr:rowOff>675481</xdr:rowOff>
    </xdr:to>
    <xdr:pic>
      <xdr:nvPicPr>
        <xdr:cNvPr id="13" name="Рисунок 12"/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74058" y="7535955"/>
          <a:ext cx="596375" cy="660135"/>
        </a:xfrm>
        <a:prstGeom prst="rect">
          <a:avLst/>
        </a:prstGeom>
      </xdr:spPr>
    </xdr:pic>
    <xdr:clientData/>
  </xdr:twoCellAnchor>
  <xdr:twoCellAnchor editAs="oneCell">
    <xdr:from>
      <xdr:col>2</xdr:col>
      <xdr:colOff>156375</xdr:colOff>
      <xdr:row>37</xdr:row>
      <xdr:rowOff>64176</xdr:rowOff>
    </xdr:from>
    <xdr:to>
      <xdr:col>2</xdr:col>
      <xdr:colOff>826588</xdr:colOff>
      <xdr:row>37</xdr:row>
      <xdr:rowOff>736218</xdr:rowOff>
    </xdr:to>
    <xdr:pic>
      <xdr:nvPicPr>
        <xdr:cNvPr id="14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39934" y="8984058"/>
          <a:ext cx="670213" cy="672042"/>
        </a:xfrm>
        <a:prstGeom prst="rect">
          <a:avLst/>
        </a:prstGeom>
      </xdr:spPr>
    </xdr:pic>
    <xdr:clientData/>
  </xdr:twoCellAnchor>
  <xdr:twoCellAnchor editAs="oneCell">
    <xdr:from>
      <xdr:col>2</xdr:col>
      <xdr:colOff>242455</xdr:colOff>
      <xdr:row>41</xdr:row>
      <xdr:rowOff>48898</xdr:rowOff>
    </xdr:from>
    <xdr:to>
      <xdr:col>2</xdr:col>
      <xdr:colOff>736762</xdr:colOff>
      <xdr:row>41</xdr:row>
      <xdr:rowOff>689667</xdr:rowOff>
    </xdr:to>
    <xdr:pic>
      <xdr:nvPicPr>
        <xdr:cNvPr id="15" name="Рисунок 14"/>
        <xdr:cNvPicPr>
          <a:picLocks noChangeAspect="1"/>
        </xdr:cNvPicPr>
      </xdr:nvPicPr>
      <xdr:blipFill rotWithShape="1"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26014" y="12352957"/>
          <a:ext cx="494307" cy="640769"/>
        </a:xfrm>
        <a:prstGeom prst="rect">
          <a:avLst/>
        </a:prstGeom>
      </xdr:spPr>
    </xdr:pic>
    <xdr:clientData/>
  </xdr:twoCellAnchor>
  <xdr:twoCellAnchor editAs="oneCell">
    <xdr:from>
      <xdr:col>2</xdr:col>
      <xdr:colOff>103910</xdr:colOff>
      <xdr:row>44</xdr:row>
      <xdr:rowOff>124793</xdr:rowOff>
    </xdr:from>
    <xdr:to>
      <xdr:col>2</xdr:col>
      <xdr:colOff>759299</xdr:colOff>
      <xdr:row>44</xdr:row>
      <xdr:rowOff>774224</xdr:rowOff>
    </xdr:to>
    <xdr:pic>
      <xdr:nvPicPr>
        <xdr:cNvPr id="16" name="Рисунок 15"/>
        <xdr:cNvPicPr>
          <a:picLocks noChangeAspect="1"/>
        </xdr:cNvPicPr>
      </xdr:nvPicPr>
      <xdr:blipFill rotWithShape="1"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30433" y="16196066"/>
          <a:ext cx="655389" cy="649431"/>
        </a:xfrm>
        <a:prstGeom prst="rect">
          <a:avLst/>
        </a:prstGeom>
      </xdr:spPr>
    </xdr:pic>
    <xdr:clientData/>
  </xdr:twoCellAnchor>
  <xdr:twoCellAnchor editAs="oneCell">
    <xdr:from>
      <xdr:col>2</xdr:col>
      <xdr:colOff>224118</xdr:colOff>
      <xdr:row>43</xdr:row>
      <xdr:rowOff>110475</xdr:rowOff>
    </xdr:from>
    <xdr:to>
      <xdr:col>2</xdr:col>
      <xdr:colOff>705972</xdr:colOff>
      <xdr:row>43</xdr:row>
      <xdr:rowOff>728382</xdr:rowOff>
    </xdr:to>
    <xdr:pic>
      <xdr:nvPicPr>
        <xdr:cNvPr id="19" name="Рисунок 18"/>
        <xdr:cNvPicPr>
          <a:picLocks noChangeAspect="1"/>
        </xdr:cNvPicPr>
      </xdr:nvPicPr>
      <xdr:blipFill rotWithShape="1"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07677" y="14151446"/>
          <a:ext cx="481854" cy="617907"/>
        </a:xfrm>
        <a:prstGeom prst="rect">
          <a:avLst/>
        </a:prstGeom>
      </xdr:spPr>
    </xdr:pic>
    <xdr:clientData/>
  </xdr:twoCellAnchor>
  <xdr:twoCellAnchor editAs="oneCell">
    <xdr:from>
      <xdr:col>2</xdr:col>
      <xdr:colOff>220038</xdr:colOff>
      <xdr:row>66</xdr:row>
      <xdr:rowOff>959630</xdr:rowOff>
    </xdr:from>
    <xdr:to>
      <xdr:col>2</xdr:col>
      <xdr:colOff>916088</xdr:colOff>
      <xdr:row>68</xdr:row>
      <xdr:rowOff>9645</xdr:rowOff>
    </xdr:to>
    <xdr:pic>
      <xdr:nvPicPr>
        <xdr:cNvPr id="17" name="Рисунок 16"/>
        <xdr:cNvPicPr>
          <a:picLocks noChangeAspect="1"/>
        </xdr:cNvPicPr>
      </xdr:nvPicPr>
      <xdr:blipFill rotWithShape="1"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03597" y="24290277"/>
          <a:ext cx="696050" cy="928680"/>
        </a:xfrm>
        <a:prstGeom prst="rect">
          <a:avLst/>
        </a:prstGeom>
      </xdr:spPr>
    </xdr:pic>
    <xdr:clientData/>
  </xdr:twoCellAnchor>
  <xdr:twoCellAnchor editAs="oneCell">
    <xdr:from>
      <xdr:col>2</xdr:col>
      <xdr:colOff>186419</xdr:colOff>
      <xdr:row>68</xdr:row>
      <xdr:rowOff>18338</xdr:rowOff>
    </xdr:from>
    <xdr:to>
      <xdr:col>2</xdr:col>
      <xdr:colOff>923007</xdr:colOff>
      <xdr:row>69</xdr:row>
      <xdr:rowOff>12150</xdr:rowOff>
    </xdr:to>
    <xdr:pic>
      <xdr:nvPicPr>
        <xdr:cNvPr id="21" name="Рисунок 20"/>
        <xdr:cNvPicPr>
          <a:picLocks noChangeAspect="1"/>
        </xdr:cNvPicPr>
      </xdr:nvPicPr>
      <xdr:blipFill rotWithShape="1"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69978" y="25343632"/>
          <a:ext cx="736588" cy="867872"/>
        </a:xfrm>
        <a:prstGeom prst="rect">
          <a:avLst/>
        </a:prstGeom>
      </xdr:spPr>
    </xdr:pic>
    <xdr:clientData/>
  </xdr:twoCellAnchor>
  <xdr:twoCellAnchor editAs="oneCell">
    <xdr:from>
      <xdr:col>2</xdr:col>
      <xdr:colOff>152803</xdr:colOff>
      <xdr:row>68</xdr:row>
      <xdr:rowOff>918881</xdr:rowOff>
    </xdr:from>
    <xdr:to>
      <xdr:col>2</xdr:col>
      <xdr:colOff>909658</xdr:colOff>
      <xdr:row>70</xdr:row>
      <xdr:rowOff>35245</xdr:rowOff>
    </xdr:to>
    <xdr:pic>
      <xdr:nvPicPr>
        <xdr:cNvPr id="22" name="Рисунок 21"/>
        <xdr:cNvPicPr>
          <a:picLocks noChangeAspect="1"/>
        </xdr:cNvPicPr>
      </xdr:nvPicPr>
      <xdr:blipFill rotWithShape="1"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36362" y="26244175"/>
          <a:ext cx="756855" cy="924995"/>
        </a:xfrm>
        <a:prstGeom prst="rect">
          <a:avLst/>
        </a:prstGeom>
      </xdr:spPr>
    </xdr:pic>
    <xdr:clientData/>
  </xdr:twoCellAnchor>
  <xdr:twoCellAnchor editAs="oneCell">
    <xdr:from>
      <xdr:col>2</xdr:col>
      <xdr:colOff>164011</xdr:colOff>
      <xdr:row>64</xdr:row>
      <xdr:rowOff>13242</xdr:rowOff>
    </xdr:from>
    <xdr:to>
      <xdr:col>2</xdr:col>
      <xdr:colOff>870195</xdr:colOff>
      <xdr:row>65</xdr:row>
      <xdr:rowOff>6305</xdr:rowOff>
    </xdr:to>
    <xdr:pic>
      <xdr:nvPicPr>
        <xdr:cNvPr id="23" name="Рисунок 22"/>
        <xdr:cNvPicPr>
          <a:picLocks noChangeAspect="1"/>
        </xdr:cNvPicPr>
      </xdr:nvPicPr>
      <xdr:blipFill rotWithShape="1"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47570" y="21416477"/>
          <a:ext cx="706184" cy="923151"/>
        </a:xfrm>
        <a:prstGeom prst="rect">
          <a:avLst/>
        </a:prstGeom>
      </xdr:spPr>
    </xdr:pic>
    <xdr:clientData/>
  </xdr:twoCellAnchor>
  <xdr:twoCellAnchor editAs="oneCell">
    <xdr:from>
      <xdr:col>2</xdr:col>
      <xdr:colOff>152802</xdr:colOff>
      <xdr:row>65</xdr:row>
      <xdr:rowOff>18336</xdr:rowOff>
    </xdr:from>
    <xdr:to>
      <xdr:col>2</xdr:col>
      <xdr:colOff>889389</xdr:colOff>
      <xdr:row>66</xdr:row>
      <xdr:rowOff>16906</xdr:rowOff>
    </xdr:to>
    <xdr:pic>
      <xdr:nvPicPr>
        <xdr:cNvPr id="24" name="Рисунок 23"/>
        <xdr:cNvPicPr>
          <a:picLocks noChangeAspect="1"/>
        </xdr:cNvPicPr>
      </xdr:nvPicPr>
      <xdr:blipFill rotWithShape="1"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36361" y="22351660"/>
          <a:ext cx="736587" cy="861423"/>
        </a:xfrm>
        <a:prstGeom prst="rect">
          <a:avLst/>
        </a:prstGeom>
      </xdr:spPr>
    </xdr:pic>
    <xdr:clientData/>
  </xdr:twoCellAnchor>
  <xdr:twoCellAnchor editAs="oneCell">
    <xdr:from>
      <xdr:col>2</xdr:col>
      <xdr:colOff>93207</xdr:colOff>
      <xdr:row>66</xdr:row>
      <xdr:rowOff>7132</xdr:rowOff>
    </xdr:from>
    <xdr:to>
      <xdr:col>2</xdr:col>
      <xdr:colOff>893094</xdr:colOff>
      <xdr:row>66</xdr:row>
      <xdr:rowOff>864869</xdr:rowOff>
    </xdr:to>
    <xdr:pic>
      <xdr:nvPicPr>
        <xdr:cNvPr id="25" name="Рисунок 24"/>
        <xdr:cNvPicPr>
          <a:picLocks noChangeAspect="1"/>
        </xdr:cNvPicPr>
      </xdr:nvPicPr>
      <xdr:blipFill rotWithShape="1"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76766" y="23337779"/>
          <a:ext cx="799887" cy="857737"/>
        </a:xfrm>
        <a:prstGeom prst="rect">
          <a:avLst/>
        </a:prstGeom>
      </xdr:spPr>
    </xdr:pic>
    <xdr:clientData/>
  </xdr:twoCellAnchor>
  <xdr:twoCellAnchor editAs="oneCell">
    <xdr:from>
      <xdr:col>1</xdr:col>
      <xdr:colOff>8659</xdr:colOff>
      <xdr:row>0</xdr:row>
      <xdr:rowOff>77931</xdr:rowOff>
    </xdr:from>
    <xdr:to>
      <xdr:col>3</xdr:col>
      <xdr:colOff>589837</xdr:colOff>
      <xdr:row>2</xdr:row>
      <xdr:rowOff>178459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59" y="77931"/>
          <a:ext cx="2337955" cy="466757"/>
        </a:xfrm>
        <a:prstGeom prst="rect">
          <a:avLst/>
        </a:prstGeom>
      </xdr:spPr>
    </xdr:pic>
    <xdr:clientData/>
  </xdr:twoCellAnchor>
  <xdr:twoCellAnchor editAs="oneCell">
    <xdr:from>
      <xdr:col>2</xdr:col>
      <xdr:colOff>86591</xdr:colOff>
      <xdr:row>46</xdr:row>
      <xdr:rowOff>155864</xdr:rowOff>
    </xdr:from>
    <xdr:to>
      <xdr:col>2</xdr:col>
      <xdr:colOff>897913</xdr:colOff>
      <xdr:row>46</xdr:row>
      <xdr:rowOff>784241</xdr:rowOff>
    </xdr:to>
    <xdr:pic>
      <xdr:nvPicPr>
        <xdr:cNvPr id="38" name="Рисунок 37"/>
        <xdr:cNvPicPr>
          <a:picLocks noChangeAspect="1"/>
        </xdr:cNvPicPr>
      </xdr:nvPicPr>
      <xdr:blipFill rotWithShape="1"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70150" y="17188805"/>
          <a:ext cx="811322" cy="628377"/>
        </a:xfrm>
        <a:prstGeom prst="rect">
          <a:avLst/>
        </a:prstGeom>
      </xdr:spPr>
    </xdr:pic>
    <xdr:clientData/>
  </xdr:twoCellAnchor>
  <xdr:twoCellAnchor editAs="oneCell">
    <xdr:from>
      <xdr:col>2</xdr:col>
      <xdr:colOff>54431</xdr:colOff>
      <xdr:row>47</xdr:row>
      <xdr:rowOff>183152</xdr:rowOff>
    </xdr:from>
    <xdr:to>
      <xdr:col>2</xdr:col>
      <xdr:colOff>925285</xdr:colOff>
      <xdr:row>48</xdr:row>
      <xdr:rowOff>12425</xdr:rowOff>
    </xdr:to>
    <xdr:pic>
      <xdr:nvPicPr>
        <xdr:cNvPr id="18" name="Рисунок 17"/>
        <xdr:cNvPicPr>
          <a:picLocks noChangeAspect="1"/>
        </xdr:cNvPicPr>
      </xdr:nvPicPr>
      <xdr:blipFill rotWithShape="1"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79717" y="17178473"/>
          <a:ext cx="870854" cy="674099"/>
        </a:xfrm>
        <a:prstGeom prst="rect">
          <a:avLst/>
        </a:prstGeom>
      </xdr:spPr>
    </xdr:pic>
    <xdr:clientData/>
  </xdr:twoCellAnchor>
  <xdr:twoCellAnchor editAs="oneCell">
    <xdr:from>
      <xdr:col>2</xdr:col>
      <xdr:colOff>40822</xdr:colOff>
      <xdr:row>40</xdr:row>
      <xdr:rowOff>61632</xdr:rowOff>
    </xdr:from>
    <xdr:to>
      <xdr:col>2</xdr:col>
      <xdr:colOff>964091</xdr:colOff>
      <xdr:row>40</xdr:row>
      <xdr:rowOff>769203</xdr:rowOff>
    </xdr:to>
    <xdr:pic>
      <xdr:nvPicPr>
        <xdr:cNvPr id="20" name="Рисунок 19"/>
        <xdr:cNvPicPr>
          <a:picLocks noChangeAspect="1"/>
        </xdr:cNvPicPr>
      </xdr:nvPicPr>
      <xdr:blipFill rotWithShape="1"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24381" y="11536456"/>
          <a:ext cx="923269" cy="707571"/>
        </a:xfrm>
        <a:prstGeom prst="rect">
          <a:avLst/>
        </a:prstGeom>
      </xdr:spPr>
    </xdr:pic>
    <xdr:clientData/>
  </xdr:twoCellAnchor>
  <xdr:twoCellAnchor editAs="oneCell">
    <xdr:from>
      <xdr:col>2</xdr:col>
      <xdr:colOff>89646</xdr:colOff>
      <xdr:row>39</xdr:row>
      <xdr:rowOff>73000</xdr:rowOff>
    </xdr:from>
    <xdr:to>
      <xdr:col>2</xdr:col>
      <xdr:colOff>984423</xdr:colOff>
      <xdr:row>39</xdr:row>
      <xdr:rowOff>750794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205" y="10483265"/>
          <a:ext cx="894777" cy="67779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846482</xdr:colOff>
      <xdr:row>99</xdr:row>
      <xdr:rowOff>152400</xdr:rowOff>
    </xdr:from>
    <xdr:to>
      <xdr:col>1</xdr:col>
      <xdr:colOff>1277243</xdr:colOff>
      <xdr:row>99</xdr:row>
      <xdr:rowOff>735495</xdr:rowOff>
    </xdr:to>
    <xdr:pic>
      <xdr:nvPicPr>
        <xdr:cNvPr id="211" name="Рисунок 2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8265" y="56167683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826603</xdr:colOff>
      <xdr:row>148</xdr:row>
      <xdr:rowOff>31472</xdr:rowOff>
    </xdr:from>
    <xdr:to>
      <xdr:col>1</xdr:col>
      <xdr:colOff>1257364</xdr:colOff>
      <xdr:row>148</xdr:row>
      <xdr:rowOff>614567</xdr:rowOff>
    </xdr:to>
    <xdr:pic>
      <xdr:nvPicPr>
        <xdr:cNvPr id="169" name="Рисунок 16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8386" y="84489233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491986</xdr:colOff>
      <xdr:row>148</xdr:row>
      <xdr:rowOff>218659</xdr:rowOff>
    </xdr:from>
    <xdr:to>
      <xdr:col>1</xdr:col>
      <xdr:colOff>922747</xdr:colOff>
      <xdr:row>148</xdr:row>
      <xdr:rowOff>801754</xdr:rowOff>
    </xdr:to>
    <xdr:pic>
      <xdr:nvPicPr>
        <xdr:cNvPr id="168" name="Рисунок 16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769" y="84676420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316804</xdr:colOff>
      <xdr:row>153</xdr:row>
      <xdr:rowOff>61900</xdr:rowOff>
    </xdr:from>
    <xdr:to>
      <xdr:col>1</xdr:col>
      <xdr:colOff>1143525</xdr:colOff>
      <xdr:row>153</xdr:row>
      <xdr:rowOff>695095</xdr:rowOff>
    </xdr:to>
    <xdr:pic>
      <xdr:nvPicPr>
        <xdr:cNvPr id="9" name="Рисунок 8" descr="FN3B3326 двудверный.jpg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59829" y="18949975"/>
          <a:ext cx="826721" cy="633195"/>
        </a:xfrm>
        <a:prstGeom prst="rect">
          <a:avLst/>
        </a:prstGeom>
      </xdr:spPr>
    </xdr:pic>
    <xdr:clientData/>
  </xdr:twoCellAnchor>
  <xdr:twoCellAnchor editAs="oneCell">
    <xdr:from>
      <xdr:col>1</xdr:col>
      <xdr:colOff>334788</xdr:colOff>
      <xdr:row>154</xdr:row>
      <xdr:rowOff>57152</xdr:rowOff>
    </xdr:from>
    <xdr:to>
      <xdr:col>1</xdr:col>
      <xdr:colOff>1143919</xdr:colOff>
      <xdr:row>154</xdr:row>
      <xdr:rowOff>676874</xdr:rowOff>
    </xdr:to>
    <xdr:pic>
      <xdr:nvPicPr>
        <xdr:cNvPr id="10" name="Рисунок 9" descr="FN3B3326 двудверный.jpg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77813" y="19697702"/>
          <a:ext cx="809131" cy="619722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156</xdr:row>
      <xdr:rowOff>46328</xdr:rowOff>
    </xdr:from>
    <xdr:to>
      <xdr:col>1</xdr:col>
      <xdr:colOff>1209675</xdr:colOff>
      <xdr:row>156</xdr:row>
      <xdr:rowOff>682948</xdr:rowOff>
    </xdr:to>
    <xdr:pic>
      <xdr:nvPicPr>
        <xdr:cNvPr id="11" name="Рисунок 10" descr="FN3B3326.jpg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609725" y="21191828"/>
          <a:ext cx="942975" cy="636620"/>
        </a:xfrm>
        <a:prstGeom prst="rect">
          <a:avLst/>
        </a:prstGeom>
      </xdr:spPr>
    </xdr:pic>
    <xdr:clientData/>
  </xdr:twoCellAnchor>
  <xdr:twoCellAnchor editAs="oneCell">
    <xdr:from>
      <xdr:col>1</xdr:col>
      <xdr:colOff>256642</xdr:colOff>
      <xdr:row>155</xdr:row>
      <xdr:rowOff>47626</xdr:rowOff>
    </xdr:from>
    <xdr:to>
      <xdr:col>1</xdr:col>
      <xdr:colOff>1190822</xdr:colOff>
      <xdr:row>155</xdr:row>
      <xdr:rowOff>678308</xdr:rowOff>
    </xdr:to>
    <xdr:pic>
      <xdr:nvPicPr>
        <xdr:cNvPr id="12" name="Рисунок 11" descr="FN3B3326.jpg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599667" y="20440651"/>
          <a:ext cx="934180" cy="630682"/>
        </a:xfrm>
        <a:prstGeom prst="rect">
          <a:avLst/>
        </a:prstGeom>
      </xdr:spPr>
    </xdr:pic>
    <xdr:clientData/>
  </xdr:twoCellAnchor>
  <xdr:twoCellAnchor editAs="oneCell">
    <xdr:from>
      <xdr:col>7</xdr:col>
      <xdr:colOff>119269</xdr:colOff>
      <xdr:row>15</xdr:row>
      <xdr:rowOff>107674</xdr:rowOff>
    </xdr:from>
    <xdr:to>
      <xdr:col>7</xdr:col>
      <xdr:colOff>765932</xdr:colOff>
      <xdr:row>18</xdr:row>
      <xdr:rowOff>434654</xdr:rowOff>
    </xdr:to>
    <xdr:pic>
      <xdr:nvPicPr>
        <xdr:cNvPr id="18" name="Рисунок 17" descr="20151215_141140.png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22095" y="3089413"/>
          <a:ext cx="646663" cy="973023"/>
        </a:xfrm>
        <a:prstGeom prst="rect">
          <a:avLst/>
        </a:prstGeom>
      </xdr:spPr>
    </xdr:pic>
    <xdr:clientData/>
  </xdr:twoCellAnchor>
  <xdr:twoCellAnchor editAs="oneCell">
    <xdr:from>
      <xdr:col>7</xdr:col>
      <xdr:colOff>93794</xdr:colOff>
      <xdr:row>9</xdr:row>
      <xdr:rowOff>86032</xdr:rowOff>
    </xdr:from>
    <xdr:to>
      <xdr:col>7</xdr:col>
      <xdr:colOff>709792</xdr:colOff>
      <xdr:row>13</xdr:row>
      <xdr:rowOff>42027</xdr:rowOff>
    </xdr:to>
    <xdr:pic>
      <xdr:nvPicPr>
        <xdr:cNvPr id="21" name="Рисунок 20"/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796620" y="1808815"/>
          <a:ext cx="615998" cy="651734"/>
        </a:xfrm>
        <a:prstGeom prst="rect">
          <a:avLst/>
        </a:prstGeom>
      </xdr:spPr>
    </xdr:pic>
    <xdr:clientData/>
  </xdr:twoCellAnchor>
  <xdr:twoCellAnchor editAs="oneCell">
    <xdr:from>
      <xdr:col>7</xdr:col>
      <xdr:colOff>105064</xdr:colOff>
      <xdr:row>4</xdr:row>
      <xdr:rowOff>0</xdr:rowOff>
    </xdr:from>
    <xdr:to>
      <xdr:col>7</xdr:col>
      <xdr:colOff>729228</xdr:colOff>
      <xdr:row>8</xdr:row>
      <xdr:rowOff>101904</xdr:rowOff>
    </xdr:to>
    <xdr:pic>
      <xdr:nvPicPr>
        <xdr:cNvPr id="22" name="Рисунок 21"/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807890" y="770283"/>
          <a:ext cx="624164" cy="854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333375</xdr:colOff>
      <xdr:row>26</xdr:row>
      <xdr:rowOff>85724</xdr:rowOff>
    </xdr:from>
    <xdr:to>
      <xdr:col>1</xdr:col>
      <xdr:colOff>1057274</xdr:colOff>
      <xdr:row>26</xdr:row>
      <xdr:rowOff>710563</xdr:rowOff>
    </xdr:to>
    <xdr:pic>
      <xdr:nvPicPr>
        <xdr:cNvPr id="23" name="Рисунок 22"/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76400" y="6429374"/>
          <a:ext cx="723899" cy="624839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28</xdr:row>
      <xdr:rowOff>115257</xdr:rowOff>
    </xdr:from>
    <xdr:to>
      <xdr:col>1</xdr:col>
      <xdr:colOff>1047750</xdr:colOff>
      <xdr:row>28</xdr:row>
      <xdr:rowOff>695324</xdr:rowOff>
    </xdr:to>
    <xdr:pic>
      <xdr:nvPicPr>
        <xdr:cNvPr id="24" name="Рисунок 23"/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00200" y="8021007"/>
          <a:ext cx="790575" cy="580067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30</xdr:row>
      <xdr:rowOff>123825</xdr:rowOff>
    </xdr:from>
    <xdr:to>
      <xdr:col>1</xdr:col>
      <xdr:colOff>1161523</xdr:colOff>
      <xdr:row>30</xdr:row>
      <xdr:rowOff>733425</xdr:rowOff>
    </xdr:to>
    <xdr:pic>
      <xdr:nvPicPr>
        <xdr:cNvPr id="25" name="Рисунок 24"/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71625" y="9591675"/>
          <a:ext cx="932923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27</xdr:row>
      <xdr:rowOff>76199</xdr:rowOff>
    </xdr:from>
    <xdr:to>
      <xdr:col>1</xdr:col>
      <xdr:colOff>1019175</xdr:colOff>
      <xdr:row>27</xdr:row>
      <xdr:rowOff>766811</xdr:rowOff>
    </xdr:to>
    <xdr:pic>
      <xdr:nvPicPr>
        <xdr:cNvPr id="26" name="Рисунок 25"/>
        <xdr:cNvPicPr>
          <a:picLocks noChangeAspect="1"/>
        </xdr:cNvPicPr>
      </xdr:nvPicPr>
      <xdr:blipFill rotWithShape="1"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59902" y="6216161"/>
          <a:ext cx="800100" cy="690612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29</xdr:row>
      <xdr:rowOff>123825</xdr:rowOff>
    </xdr:from>
    <xdr:to>
      <xdr:col>1</xdr:col>
      <xdr:colOff>1009650</xdr:colOff>
      <xdr:row>29</xdr:row>
      <xdr:rowOff>703892</xdr:rowOff>
    </xdr:to>
    <xdr:pic>
      <xdr:nvPicPr>
        <xdr:cNvPr id="27" name="Рисунок 26"/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62100" y="8810625"/>
          <a:ext cx="790575" cy="580067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31</xdr:row>
      <xdr:rowOff>95250</xdr:rowOff>
    </xdr:from>
    <xdr:to>
      <xdr:col>1</xdr:col>
      <xdr:colOff>1151998</xdr:colOff>
      <xdr:row>31</xdr:row>
      <xdr:rowOff>704850</xdr:rowOff>
    </xdr:to>
    <xdr:pic>
      <xdr:nvPicPr>
        <xdr:cNvPr id="28" name="Рисунок 27"/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62100" y="18497550"/>
          <a:ext cx="932923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115</xdr:row>
      <xdr:rowOff>115258</xdr:rowOff>
    </xdr:from>
    <xdr:to>
      <xdr:col>1</xdr:col>
      <xdr:colOff>1028700</xdr:colOff>
      <xdr:row>115</xdr:row>
      <xdr:rowOff>695325</xdr:rowOff>
    </xdr:to>
    <xdr:pic>
      <xdr:nvPicPr>
        <xdr:cNvPr id="29" name="Рисунок 28"/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81150" y="14907583"/>
          <a:ext cx="790575" cy="580067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116</xdr:row>
      <xdr:rowOff>47626</xdr:rowOff>
    </xdr:from>
    <xdr:to>
      <xdr:col>1</xdr:col>
      <xdr:colOff>1151998</xdr:colOff>
      <xdr:row>116</xdr:row>
      <xdr:rowOff>657226</xdr:rowOff>
    </xdr:to>
    <xdr:pic>
      <xdr:nvPicPr>
        <xdr:cNvPr id="30" name="Рисунок 29"/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62100" y="15592426"/>
          <a:ext cx="932923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114</xdr:row>
      <xdr:rowOff>28575</xdr:rowOff>
    </xdr:from>
    <xdr:to>
      <xdr:col>1</xdr:col>
      <xdr:colOff>1009650</xdr:colOff>
      <xdr:row>114</xdr:row>
      <xdr:rowOff>669858</xdr:rowOff>
    </xdr:to>
    <xdr:pic>
      <xdr:nvPicPr>
        <xdr:cNvPr id="31" name="Рисунок 30"/>
        <xdr:cNvPicPr>
          <a:picLocks noChangeAspect="1"/>
        </xdr:cNvPicPr>
      </xdr:nvPicPr>
      <xdr:blipFill rotWithShape="1"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09725" y="14144625"/>
          <a:ext cx="742950" cy="641283"/>
        </a:xfrm>
        <a:prstGeom prst="rect">
          <a:avLst/>
        </a:prstGeom>
      </xdr:spPr>
    </xdr:pic>
    <xdr:clientData/>
  </xdr:twoCellAnchor>
  <xdr:twoCellAnchor editAs="oneCell">
    <xdr:from>
      <xdr:col>1</xdr:col>
      <xdr:colOff>330239</xdr:colOff>
      <xdr:row>144</xdr:row>
      <xdr:rowOff>95249</xdr:rowOff>
    </xdr:from>
    <xdr:to>
      <xdr:col>1</xdr:col>
      <xdr:colOff>1038225</xdr:colOff>
      <xdr:row>144</xdr:row>
      <xdr:rowOff>752474</xdr:rowOff>
    </xdr:to>
    <xdr:pic>
      <xdr:nvPicPr>
        <xdr:cNvPr id="32" name="Рисунок 31"/>
        <xdr:cNvPicPr>
          <a:picLocks noChangeAspect="1"/>
        </xdr:cNvPicPr>
      </xdr:nvPicPr>
      <xdr:blipFill rotWithShape="1"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73264" y="16944974"/>
          <a:ext cx="707986" cy="657225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219076</xdr:colOff>
      <xdr:row>146</xdr:row>
      <xdr:rowOff>66675</xdr:rowOff>
    </xdr:from>
    <xdr:to>
      <xdr:col>1</xdr:col>
      <xdr:colOff>1104900</xdr:colOff>
      <xdr:row>146</xdr:row>
      <xdr:rowOff>743689</xdr:rowOff>
    </xdr:to>
    <xdr:pic>
      <xdr:nvPicPr>
        <xdr:cNvPr id="33" name="Рисунок 32"/>
        <xdr:cNvPicPr>
          <a:picLocks noChangeAspect="1"/>
        </xdr:cNvPicPr>
      </xdr:nvPicPr>
      <xdr:blipFill rotWithShape="1"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62101" y="18468975"/>
          <a:ext cx="885824" cy="677014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145</xdr:row>
      <xdr:rowOff>85725</xdr:rowOff>
    </xdr:from>
    <xdr:to>
      <xdr:col>1</xdr:col>
      <xdr:colOff>1031836</xdr:colOff>
      <xdr:row>145</xdr:row>
      <xdr:rowOff>742950</xdr:rowOff>
    </xdr:to>
    <xdr:pic>
      <xdr:nvPicPr>
        <xdr:cNvPr id="35" name="Рисунок 34"/>
        <xdr:cNvPicPr>
          <a:picLocks noChangeAspect="1"/>
        </xdr:cNvPicPr>
      </xdr:nvPicPr>
      <xdr:blipFill rotWithShape="1"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66875" y="17716500"/>
          <a:ext cx="707986" cy="657225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147</xdr:row>
      <xdr:rowOff>76200</xdr:rowOff>
    </xdr:from>
    <xdr:to>
      <xdr:col>1</xdr:col>
      <xdr:colOff>1085849</xdr:colOff>
      <xdr:row>147</xdr:row>
      <xdr:rowOff>753214</xdr:rowOff>
    </xdr:to>
    <xdr:pic>
      <xdr:nvPicPr>
        <xdr:cNvPr id="36" name="Рисунок 35"/>
        <xdr:cNvPicPr>
          <a:picLocks noChangeAspect="1"/>
        </xdr:cNvPicPr>
      </xdr:nvPicPr>
      <xdr:blipFill rotWithShape="1"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43050" y="19278600"/>
          <a:ext cx="885824" cy="677014"/>
        </a:xfrm>
        <a:prstGeom prst="rect">
          <a:avLst/>
        </a:prstGeom>
      </xdr:spPr>
    </xdr:pic>
    <xdr:clientData/>
  </xdr:twoCellAnchor>
  <xdr:twoCellAnchor editAs="oneCell">
    <xdr:from>
      <xdr:col>1</xdr:col>
      <xdr:colOff>288541</xdr:colOff>
      <xdr:row>105</xdr:row>
      <xdr:rowOff>59120</xdr:rowOff>
    </xdr:from>
    <xdr:to>
      <xdr:col>1</xdr:col>
      <xdr:colOff>1044465</xdr:colOff>
      <xdr:row>105</xdr:row>
      <xdr:rowOff>725086</xdr:rowOff>
    </xdr:to>
    <xdr:pic>
      <xdr:nvPicPr>
        <xdr:cNvPr id="37" name="Рисунок 36"/>
        <xdr:cNvPicPr>
          <a:picLocks noChangeAspect="1"/>
        </xdr:cNvPicPr>
      </xdr:nvPicPr>
      <xdr:blipFill rotWithShape="1"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35179" y="11226361"/>
          <a:ext cx="755924" cy="665966"/>
        </a:xfrm>
        <a:prstGeom prst="rect">
          <a:avLst/>
        </a:prstGeom>
      </xdr:spPr>
    </xdr:pic>
    <xdr:clientData/>
  </xdr:twoCellAnchor>
  <xdr:twoCellAnchor editAs="oneCell">
    <xdr:from>
      <xdr:col>1</xdr:col>
      <xdr:colOff>212013</xdr:colOff>
      <xdr:row>107</xdr:row>
      <xdr:rowOff>107589</xdr:rowOff>
    </xdr:from>
    <xdr:to>
      <xdr:col>1</xdr:col>
      <xdr:colOff>1037896</xdr:colOff>
      <xdr:row>107</xdr:row>
      <xdr:rowOff>710374</xdr:rowOff>
    </xdr:to>
    <xdr:pic>
      <xdr:nvPicPr>
        <xdr:cNvPr id="38" name="Рисунок 37"/>
        <xdr:cNvPicPr>
          <a:picLocks noChangeAspect="1"/>
        </xdr:cNvPicPr>
      </xdr:nvPicPr>
      <xdr:blipFill rotWithShape="1"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58651" y="12838244"/>
          <a:ext cx="825883" cy="602785"/>
        </a:xfrm>
        <a:prstGeom prst="rect">
          <a:avLst/>
        </a:prstGeom>
      </xdr:spPr>
    </xdr:pic>
    <xdr:clientData/>
  </xdr:twoCellAnchor>
  <xdr:twoCellAnchor editAs="oneCell">
    <xdr:from>
      <xdr:col>1</xdr:col>
      <xdr:colOff>236483</xdr:colOff>
      <xdr:row>106</xdr:row>
      <xdr:rowOff>78827</xdr:rowOff>
    </xdr:from>
    <xdr:to>
      <xdr:col>1</xdr:col>
      <xdr:colOff>992407</xdr:colOff>
      <xdr:row>106</xdr:row>
      <xdr:rowOff>744793</xdr:rowOff>
    </xdr:to>
    <xdr:pic>
      <xdr:nvPicPr>
        <xdr:cNvPr id="43" name="Рисунок 42"/>
        <xdr:cNvPicPr>
          <a:picLocks noChangeAspect="1"/>
        </xdr:cNvPicPr>
      </xdr:nvPicPr>
      <xdr:blipFill rotWithShape="1"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83121" y="12027775"/>
          <a:ext cx="755924" cy="665966"/>
        </a:xfrm>
        <a:prstGeom prst="rect">
          <a:avLst/>
        </a:prstGeom>
      </xdr:spPr>
    </xdr:pic>
    <xdr:clientData/>
  </xdr:twoCellAnchor>
  <xdr:twoCellAnchor editAs="oneCell">
    <xdr:from>
      <xdr:col>1</xdr:col>
      <xdr:colOff>236483</xdr:colOff>
      <xdr:row>108</xdr:row>
      <xdr:rowOff>78827</xdr:rowOff>
    </xdr:from>
    <xdr:to>
      <xdr:col>1</xdr:col>
      <xdr:colOff>1062366</xdr:colOff>
      <xdr:row>108</xdr:row>
      <xdr:rowOff>681612</xdr:rowOff>
    </xdr:to>
    <xdr:pic>
      <xdr:nvPicPr>
        <xdr:cNvPr id="44" name="Рисунок 43"/>
        <xdr:cNvPicPr>
          <a:picLocks noChangeAspect="1"/>
        </xdr:cNvPicPr>
      </xdr:nvPicPr>
      <xdr:blipFill rotWithShape="1"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83121" y="13591189"/>
          <a:ext cx="825883" cy="60278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38</xdr:row>
      <xdr:rowOff>85310</xdr:rowOff>
    </xdr:from>
    <xdr:to>
      <xdr:col>1</xdr:col>
      <xdr:colOff>1095375</xdr:colOff>
      <xdr:row>38</xdr:row>
      <xdr:rowOff>692284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28775" y="5990810"/>
          <a:ext cx="809625" cy="606974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37</xdr:row>
      <xdr:rowOff>38100</xdr:rowOff>
    </xdr:from>
    <xdr:to>
      <xdr:col>1</xdr:col>
      <xdr:colOff>1091733</xdr:colOff>
      <xdr:row>37</xdr:row>
      <xdr:rowOff>718184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66875" y="5943600"/>
          <a:ext cx="767883" cy="680084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48</xdr:row>
      <xdr:rowOff>75785</xdr:rowOff>
    </xdr:from>
    <xdr:to>
      <xdr:col>1</xdr:col>
      <xdr:colOff>1066800</xdr:colOff>
      <xdr:row>48</xdr:row>
      <xdr:rowOff>682759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0200" y="8324435"/>
          <a:ext cx="809625" cy="606974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40</xdr:row>
      <xdr:rowOff>45787</xdr:rowOff>
    </xdr:from>
    <xdr:to>
      <xdr:col>1</xdr:col>
      <xdr:colOff>1114425</xdr:colOff>
      <xdr:row>40</xdr:row>
      <xdr:rowOff>752474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57351" y="7513387"/>
          <a:ext cx="800099" cy="706687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49</xdr:row>
      <xdr:rowOff>47625</xdr:rowOff>
    </xdr:from>
    <xdr:to>
      <xdr:col>1</xdr:col>
      <xdr:colOff>1034583</xdr:colOff>
      <xdr:row>49</xdr:row>
      <xdr:rowOff>727709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9725" y="9858375"/>
          <a:ext cx="767883" cy="680084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276226</xdr:colOff>
      <xdr:row>51</xdr:row>
      <xdr:rowOff>66674</xdr:rowOff>
    </xdr:from>
    <xdr:to>
      <xdr:col>1</xdr:col>
      <xdr:colOff>1063462</xdr:colOff>
      <xdr:row>51</xdr:row>
      <xdr:rowOff>761999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9251" y="10658474"/>
          <a:ext cx="787236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41</xdr:row>
      <xdr:rowOff>74613</xdr:rowOff>
    </xdr:from>
    <xdr:to>
      <xdr:col>1</xdr:col>
      <xdr:colOff>1133475</xdr:colOff>
      <xdr:row>41</xdr:row>
      <xdr:rowOff>752474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28775" y="9342438"/>
          <a:ext cx="847725" cy="677861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53</xdr:row>
      <xdr:rowOff>65088</xdr:rowOff>
    </xdr:from>
    <xdr:to>
      <xdr:col>1</xdr:col>
      <xdr:colOff>1114425</xdr:colOff>
      <xdr:row>53</xdr:row>
      <xdr:rowOff>742949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9725" y="12218988"/>
          <a:ext cx="847725" cy="67786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190501</xdr:colOff>
      <xdr:row>65</xdr:row>
      <xdr:rowOff>64086</xdr:rowOff>
    </xdr:from>
    <xdr:to>
      <xdr:col>1</xdr:col>
      <xdr:colOff>1143001</xdr:colOff>
      <xdr:row>65</xdr:row>
      <xdr:rowOff>763245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33526" y="13780086"/>
          <a:ext cx="952500" cy="69915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190501</xdr:colOff>
      <xdr:row>83</xdr:row>
      <xdr:rowOff>35511</xdr:rowOff>
    </xdr:from>
    <xdr:to>
      <xdr:col>1</xdr:col>
      <xdr:colOff>1143001</xdr:colOff>
      <xdr:row>83</xdr:row>
      <xdr:rowOff>734670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33526" y="15313611"/>
          <a:ext cx="952500" cy="699159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70</xdr:row>
      <xdr:rowOff>76199</xdr:rowOff>
    </xdr:from>
    <xdr:to>
      <xdr:col>1</xdr:col>
      <xdr:colOff>1143000</xdr:colOff>
      <xdr:row>71</xdr:row>
      <xdr:rowOff>111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43050" y="14573249"/>
          <a:ext cx="942975" cy="70377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85</xdr:row>
      <xdr:rowOff>38099</xdr:rowOff>
    </xdr:from>
    <xdr:to>
      <xdr:col>1</xdr:col>
      <xdr:colOff>1152525</xdr:colOff>
      <xdr:row>85</xdr:row>
      <xdr:rowOff>741869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52575" y="16878299"/>
          <a:ext cx="942975" cy="7037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39801</xdr:colOff>
      <xdr:row>2</xdr:row>
      <xdr:rowOff>75639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400" y="0"/>
          <a:ext cx="2525826" cy="504264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428626</xdr:colOff>
      <xdr:row>52</xdr:row>
      <xdr:rowOff>92405</xdr:rowOff>
    </xdr:from>
    <xdr:to>
      <xdr:col>1</xdr:col>
      <xdr:colOff>866776</xdr:colOff>
      <xdr:row>52</xdr:row>
      <xdr:rowOff>688467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51" y="13265480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102</xdr:row>
      <xdr:rowOff>85725</xdr:rowOff>
    </xdr:from>
    <xdr:to>
      <xdr:col>1</xdr:col>
      <xdr:colOff>676275</xdr:colOff>
      <xdr:row>102</xdr:row>
      <xdr:rowOff>681787</xdr:rowOff>
    </xdr:to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1150" y="26536650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723900</xdr:colOff>
      <xdr:row>102</xdr:row>
      <xdr:rowOff>104775</xdr:rowOff>
    </xdr:from>
    <xdr:to>
      <xdr:col>1</xdr:col>
      <xdr:colOff>1162050</xdr:colOff>
      <xdr:row>102</xdr:row>
      <xdr:rowOff>700837</xdr:rowOff>
    </xdr:to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5" y="26555700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101</xdr:row>
      <xdr:rowOff>114300</xdr:rowOff>
    </xdr:from>
    <xdr:to>
      <xdr:col>1</xdr:col>
      <xdr:colOff>581025</xdr:colOff>
      <xdr:row>101</xdr:row>
      <xdr:rowOff>710362</xdr:rowOff>
    </xdr:to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26565225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93</xdr:row>
      <xdr:rowOff>76200</xdr:rowOff>
    </xdr:from>
    <xdr:to>
      <xdr:col>1</xdr:col>
      <xdr:colOff>628650</xdr:colOff>
      <xdr:row>93</xdr:row>
      <xdr:rowOff>672262</xdr:rowOff>
    </xdr:to>
    <xdr:pic>
      <xdr:nvPicPr>
        <xdr:cNvPr id="62" name="Рисунок 61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525" y="24965025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676275</xdr:colOff>
      <xdr:row>93</xdr:row>
      <xdr:rowOff>95250</xdr:rowOff>
    </xdr:from>
    <xdr:to>
      <xdr:col>1</xdr:col>
      <xdr:colOff>1114425</xdr:colOff>
      <xdr:row>93</xdr:row>
      <xdr:rowOff>691312</xdr:rowOff>
    </xdr:to>
    <xdr:pic>
      <xdr:nvPicPr>
        <xdr:cNvPr id="63" name="Рисунок 62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9300" y="24984075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92</xdr:row>
      <xdr:rowOff>114300</xdr:rowOff>
    </xdr:from>
    <xdr:to>
      <xdr:col>1</xdr:col>
      <xdr:colOff>638175</xdr:colOff>
      <xdr:row>92</xdr:row>
      <xdr:rowOff>710362</xdr:rowOff>
    </xdr:to>
    <xdr:pic>
      <xdr:nvPicPr>
        <xdr:cNvPr id="64" name="Рисунок 63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50" y="25003125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84</xdr:row>
      <xdr:rowOff>114300</xdr:rowOff>
    </xdr:from>
    <xdr:to>
      <xdr:col>1</xdr:col>
      <xdr:colOff>533400</xdr:colOff>
      <xdr:row>84</xdr:row>
      <xdr:rowOff>710362</xdr:rowOff>
    </xdr:to>
    <xdr:pic>
      <xdr:nvPicPr>
        <xdr:cNvPr id="66" name="Рисунок 65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275" y="22659975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581025</xdr:colOff>
      <xdr:row>84</xdr:row>
      <xdr:rowOff>133350</xdr:rowOff>
    </xdr:from>
    <xdr:to>
      <xdr:col>1</xdr:col>
      <xdr:colOff>1019175</xdr:colOff>
      <xdr:row>84</xdr:row>
      <xdr:rowOff>729412</xdr:rowOff>
    </xdr:to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22679025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68</xdr:row>
      <xdr:rowOff>104775</xdr:rowOff>
    </xdr:from>
    <xdr:to>
      <xdr:col>1</xdr:col>
      <xdr:colOff>628650</xdr:colOff>
      <xdr:row>68</xdr:row>
      <xdr:rowOff>700837</xdr:rowOff>
    </xdr:to>
    <xdr:pic>
      <xdr:nvPicPr>
        <xdr:cNvPr id="73" name="Рисунок 72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525" y="18745200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69</xdr:row>
      <xdr:rowOff>114300</xdr:rowOff>
    </xdr:from>
    <xdr:to>
      <xdr:col>1</xdr:col>
      <xdr:colOff>581025</xdr:colOff>
      <xdr:row>69</xdr:row>
      <xdr:rowOff>710362</xdr:rowOff>
    </xdr:to>
    <xdr:pic>
      <xdr:nvPicPr>
        <xdr:cNvPr id="74" name="Рисунок 73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19535775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723900</xdr:colOff>
      <xdr:row>69</xdr:row>
      <xdr:rowOff>104775</xdr:rowOff>
    </xdr:from>
    <xdr:to>
      <xdr:col>1</xdr:col>
      <xdr:colOff>1162050</xdr:colOff>
      <xdr:row>69</xdr:row>
      <xdr:rowOff>700837</xdr:rowOff>
    </xdr:to>
    <xdr:pic>
      <xdr:nvPicPr>
        <xdr:cNvPr id="75" name="Рисунок 74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5" y="19526250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495300</xdr:colOff>
      <xdr:row>79</xdr:row>
      <xdr:rowOff>114300</xdr:rowOff>
    </xdr:from>
    <xdr:to>
      <xdr:col>1</xdr:col>
      <xdr:colOff>933450</xdr:colOff>
      <xdr:row>79</xdr:row>
      <xdr:rowOff>710362</xdr:rowOff>
    </xdr:to>
    <xdr:pic>
      <xdr:nvPicPr>
        <xdr:cNvPr id="79" name="Рисунок 78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8325" y="26565225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81</xdr:row>
      <xdr:rowOff>114300</xdr:rowOff>
    </xdr:from>
    <xdr:to>
      <xdr:col>1</xdr:col>
      <xdr:colOff>638175</xdr:colOff>
      <xdr:row>81</xdr:row>
      <xdr:rowOff>710362</xdr:rowOff>
    </xdr:to>
    <xdr:pic>
      <xdr:nvPicPr>
        <xdr:cNvPr id="85" name="Рисунок 84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50" y="28908375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714375</xdr:colOff>
      <xdr:row>81</xdr:row>
      <xdr:rowOff>114300</xdr:rowOff>
    </xdr:from>
    <xdr:to>
      <xdr:col>1</xdr:col>
      <xdr:colOff>1152525</xdr:colOff>
      <xdr:row>81</xdr:row>
      <xdr:rowOff>710362</xdr:rowOff>
    </xdr:to>
    <xdr:pic>
      <xdr:nvPicPr>
        <xdr:cNvPr id="86" name="Рисунок 85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0" y="27346275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457200</xdr:colOff>
      <xdr:row>54</xdr:row>
      <xdr:rowOff>104775</xdr:rowOff>
    </xdr:from>
    <xdr:to>
      <xdr:col>1</xdr:col>
      <xdr:colOff>895350</xdr:colOff>
      <xdr:row>54</xdr:row>
      <xdr:rowOff>700837</xdr:rowOff>
    </xdr:to>
    <xdr:pic>
      <xdr:nvPicPr>
        <xdr:cNvPr id="93" name="Рисунок 92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5" y="16402050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838200</xdr:colOff>
      <xdr:row>100</xdr:row>
      <xdr:rowOff>180975</xdr:rowOff>
    </xdr:from>
    <xdr:to>
      <xdr:col>1</xdr:col>
      <xdr:colOff>1276350</xdr:colOff>
      <xdr:row>101</xdr:row>
      <xdr:rowOff>1430</xdr:rowOff>
    </xdr:to>
    <xdr:pic>
      <xdr:nvPicPr>
        <xdr:cNvPr id="103" name="Рисунок 102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" y="39909750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124</xdr:row>
      <xdr:rowOff>95250</xdr:rowOff>
    </xdr:from>
    <xdr:to>
      <xdr:col>1</xdr:col>
      <xdr:colOff>657225</xdr:colOff>
      <xdr:row>124</xdr:row>
      <xdr:rowOff>691312</xdr:rowOff>
    </xdr:to>
    <xdr:pic>
      <xdr:nvPicPr>
        <xdr:cNvPr id="105" name="Рисунок 104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50596800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714375</xdr:colOff>
      <xdr:row>124</xdr:row>
      <xdr:rowOff>85725</xdr:rowOff>
    </xdr:from>
    <xdr:to>
      <xdr:col>1</xdr:col>
      <xdr:colOff>1152525</xdr:colOff>
      <xdr:row>124</xdr:row>
      <xdr:rowOff>681787</xdr:rowOff>
    </xdr:to>
    <xdr:pic>
      <xdr:nvPicPr>
        <xdr:cNvPr id="106" name="Рисунок 105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0" y="50587275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45</xdr:row>
      <xdr:rowOff>152400</xdr:rowOff>
    </xdr:from>
    <xdr:to>
      <xdr:col>1</xdr:col>
      <xdr:colOff>542925</xdr:colOff>
      <xdr:row>45</xdr:row>
      <xdr:rowOff>748462</xdr:rowOff>
    </xdr:to>
    <xdr:pic>
      <xdr:nvPicPr>
        <xdr:cNvPr id="109" name="Рисунок 108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0" y="10982325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714375</xdr:colOff>
      <xdr:row>45</xdr:row>
      <xdr:rowOff>142875</xdr:rowOff>
    </xdr:from>
    <xdr:to>
      <xdr:col>1</xdr:col>
      <xdr:colOff>1152525</xdr:colOff>
      <xdr:row>45</xdr:row>
      <xdr:rowOff>738937</xdr:rowOff>
    </xdr:to>
    <xdr:pic>
      <xdr:nvPicPr>
        <xdr:cNvPr id="110" name="Рисунок 109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0" y="10972800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66</xdr:row>
      <xdr:rowOff>66675</xdr:rowOff>
    </xdr:from>
    <xdr:to>
      <xdr:col>1</xdr:col>
      <xdr:colOff>619125</xdr:colOff>
      <xdr:row>66</xdr:row>
      <xdr:rowOff>662737</xdr:rowOff>
    </xdr:to>
    <xdr:pic>
      <xdr:nvPicPr>
        <xdr:cNvPr id="113" name="Рисунок 112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24174450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767953</xdr:colOff>
      <xdr:row>56</xdr:row>
      <xdr:rowOff>113109</xdr:rowOff>
    </xdr:from>
    <xdr:to>
      <xdr:col>1</xdr:col>
      <xdr:colOff>1206103</xdr:colOff>
      <xdr:row>56</xdr:row>
      <xdr:rowOff>709171</xdr:rowOff>
    </xdr:to>
    <xdr:pic>
      <xdr:nvPicPr>
        <xdr:cNvPr id="123" name="Рисунок 122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3359" y="19526250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140494</xdr:colOff>
      <xdr:row>56</xdr:row>
      <xdr:rowOff>86915</xdr:rowOff>
    </xdr:from>
    <xdr:to>
      <xdr:col>1</xdr:col>
      <xdr:colOff>578644</xdr:colOff>
      <xdr:row>56</xdr:row>
      <xdr:rowOff>682977</xdr:rowOff>
    </xdr:to>
    <xdr:pic>
      <xdr:nvPicPr>
        <xdr:cNvPr id="124" name="Рисунок 123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19500056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387569</xdr:colOff>
      <xdr:row>133</xdr:row>
      <xdr:rowOff>183931</xdr:rowOff>
    </xdr:from>
    <xdr:to>
      <xdr:col>1</xdr:col>
      <xdr:colOff>825719</xdr:colOff>
      <xdr:row>133</xdr:row>
      <xdr:rowOff>779993</xdr:rowOff>
    </xdr:to>
    <xdr:pic>
      <xdr:nvPicPr>
        <xdr:cNvPr id="139" name="Рисунок 138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0594" y="78279406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386863</xdr:colOff>
      <xdr:row>139</xdr:row>
      <xdr:rowOff>52755</xdr:rowOff>
    </xdr:from>
    <xdr:to>
      <xdr:col>1</xdr:col>
      <xdr:colOff>704370</xdr:colOff>
      <xdr:row>139</xdr:row>
      <xdr:rowOff>484693</xdr:rowOff>
    </xdr:to>
    <xdr:pic>
      <xdr:nvPicPr>
        <xdr:cNvPr id="142" name="Рисунок 141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7690" y="68779293"/>
          <a:ext cx="317507" cy="431938"/>
        </a:xfrm>
        <a:prstGeom prst="rect">
          <a:avLst/>
        </a:prstGeom>
      </xdr:spPr>
    </xdr:pic>
    <xdr:clientData/>
  </xdr:twoCellAnchor>
  <xdr:twoCellAnchor editAs="oneCell">
    <xdr:from>
      <xdr:col>1</xdr:col>
      <xdr:colOff>933450</xdr:colOff>
      <xdr:row>139</xdr:row>
      <xdr:rowOff>42488</xdr:rowOff>
    </xdr:from>
    <xdr:to>
      <xdr:col>1</xdr:col>
      <xdr:colOff>1245577</xdr:colOff>
      <xdr:row>139</xdr:row>
      <xdr:rowOff>467108</xdr:rowOff>
    </xdr:to>
    <xdr:pic>
      <xdr:nvPicPr>
        <xdr:cNvPr id="144" name="Рисунок 143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4277" y="68769026"/>
          <a:ext cx="312127" cy="424620"/>
        </a:xfrm>
        <a:prstGeom prst="rect">
          <a:avLst/>
        </a:prstGeom>
      </xdr:spPr>
    </xdr:pic>
    <xdr:clientData/>
  </xdr:twoCellAnchor>
  <xdr:twoCellAnchor editAs="oneCell">
    <xdr:from>
      <xdr:col>1</xdr:col>
      <xdr:colOff>656493</xdr:colOff>
      <xdr:row>139</xdr:row>
      <xdr:rowOff>249116</xdr:rowOff>
    </xdr:from>
    <xdr:to>
      <xdr:col>1</xdr:col>
      <xdr:colOff>974000</xdr:colOff>
      <xdr:row>139</xdr:row>
      <xdr:rowOff>681054</xdr:rowOff>
    </xdr:to>
    <xdr:pic>
      <xdr:nvPicPr>
        <xdr:cNvPr id="143" name="Рисунок 142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7320" y="68975654"/>
          <a:ext cx="317507" cy="431938"/>
        </a:xfrm>
        <a:prstGeom prst="rect">
          <a:avLst/>
        </a:prstGeom>
      </xdr:spPr>
    </xdr:pic>
    <xdr:clientData/>
  </xdr:twoCellAnchor>
  <xdr:twoCellAnchor editAs="oneCell">
    <xdr:from>
      <xdr:col>1</xdr:col>
      <xdr:colOff>146539</xdr:colOff>
      <xdr:row>139</xdr:row>
      <xdr:rowOff>200758</xdr:rowOff>
    </xdr:from>
    <xdr:to>
      <xdr:col>1</xdr:col>
      <xdr:colOff>464046</xdr:colOff>
      <xdr:row>139</xdr:row>
      <xdr:rowOff>632696</xdr:rowOff>
    </xdr:to>
    <xdr:pic>
      <xdr:nvPicPr>
        <xdr:cNvPr id="141" name="Рисунок 140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7366" y="68927296"/>
          <a:ext cx="317507" cy="431938"/>
        </a:xfrm>
        <a:prstGeom prst="rect">
          <a:avLst/>
        </a:prstGeom>
      </xdr:spPr>
    </xdr:pic>
    <xdr:clientData/>
  </xdr:twoCellAnchor>
  <xdr:twoCellAnchor editAs="oneCell">
    <xdr:from>
      <xdr:col>1</xdr:col>
      <xdr:colOff>798636</xdr:colOff>
      <xdr:row>136</xdr:row>
      <xdr:rowOff>123466</xdr:rowOff>
    </xdr:from>
    <xdr:to>
      <xdr:col>1</xdr:col>
      <xdr:colOff>1176130</xdr:colOff>
      <xdr:row>136</xdr:row>
      <xdr:rowOff>637010</xdr:rowOff>
    </xdr:to>
    <xdr:pic>
      <xdr:nvPicPr>
        <xdr:cNvPr id="146" name="Рисунок 145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0419" y="78004836"/>
          <a:ext cx="377494" cy="513544"/>
        </a:xfrm>
        <a:prstGeom prst="rect">
          <a:avLst/>
        </a:prstGeom>
      </xdr:spPr>
    </xdr:pic>
    <xdr:clientData/>
  </xdr:twoCellAnchor>
  <xdr:twoCellAnchor editAs="oneCell">
    <xdr:from>
      <xdr:col>1</xdr:col>
      <xdr:colOff>175846</xdr:colOff>
      <xdr:row>80</xdr:row>
      <xdr:rowOff>146539</xdr:rowOff>
    </xdr:from>
    <xdr:to>
      <xdr:col>1</xdr:col>
      <xdr:colOff>613996</xdr:colOff>
      <xdr:row>80</xdr:row>
      <xdr:rowOff>742601</xdr:rowOff>
    </xdr:to>
    <xdr:pic>
      <xdr:nvPicPr>
        <xdr:cNvPr id="157" name="Рисунок 156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6673" y="39990347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446943</xdr:colOff>
      <xdr:row>67</xdr:row>
      <xdr:rowOff>109904</xdr:rowOff>
    </xdr:from>
    <xdr:to>
      <xdr:col>1</xdr:col>
      <xdr:colOff>885093</xdr:colOff>
      <xdr:row>67</xdr:row>
      <xdr:rowOff>705966</xdr:rowOff>
    </xdr:to>
    <xdr:pic>
      <xdr:nvPicPr>
        <xdr:cNvPr id="167" name="Рисунок 166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7770" y="30545942"/>
          <a:ext cx="438150" cy="596062"/>
        </a:xfrm>
        <a:prstGeom prst="rect">
          <a:avLst/>
        </a:prstGeom>
      </xdr:spPr>
    </xdr:pic>
    <xdr:clientData/>
  </xdr:twoCellAnchor>
  <xdr:twoCellAnchor editAs="oneCell">
    <xdr:from>
      <xdr:col>1</xdr:col>
      <xdr:colOff>66260</xdr:colOff>
      <xdr:row>148</xdr:row>
      <xdr:rowOff>24846</xdr:rowOff>
    </xdr:from>
    <xdr:to>
      <xdr:col>1</xdr:col>
      <xdr:colOff>497021</xdr:colOff>
      <xdr:row>148</xdr:row>
      <xdr:rowOff>607941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8043" y="84482607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851452</xdr:colOff>
      <xdr:row>138</xdr:row>
      <xdr:rowOff>165780</xdr:rowOff>
    </xdr:from>
    <xdr:to>
      <xdr:col>1</xdr:col>
      <xdr:colOff>1225826</xdr:colOff>
      <xdr:row>138</xdr:row>
      <xdr:rowOff>672547</xdr:rowOff>
    </xdr:to>
    <xdr:pic>
      <xdr:nvPicPr>
        <xdr:cNvPr id="173" name="Рисунок 172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3235" y="79438628"/>
          <a:ext cx="374374" cy="506767"/>
        </a:xfrm>
        <a:prstGeom prst="rect">
          <a:avLst/>
        </a:prstGeom>
      </xdr:spPr>
    </xdr:pic>
    <xdr:clientData/>
  </xdr:twoCellAnchor>
  <xdr:twoCellAnchor editAs="oneCell">
    <xdr:from>
      <xdr:col>1</xdr:col>
      <xdr:colOff>591378</xdr:colOff>
      <xdr:row>138</xdr:row>
      <xdr:rowOff>21663</xdr:rowOff>
    </xdr:from>
    <xdr:to>
      <xdr:col>1</xdr:col>
      <xdr:colOff>965752</xdr:colOff>
      <xdr:row>138</xdr:row>
      <xdr:rowOff>528430</xdr:rowOff>
    </xdr:to>
    <xdr:pic>
      <xdr:nvPicPr>
        <xdr:cNvPr id="174" name="Рисунок 173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161" y="79294511"/>
          <a:ext cx="374374" cy="506767"/>
        </a:xfrm>
        <a:prstGeom prst="rect">
          <a:avLst/>
        </a:prstGeom>
      </xdr:spPr>
    </xdr:pic>
    <xdr:clientData/>
  </xdr:twoCellAnchor>
  <xdr:twoCellAnchor editAs="oneCell">
    <xdr:from>
      <xdr:col>1</xdr:col>
      <xdr:colOff>314740</xdr:colOff>
      <xdr:row>138</xdr:row>
      <xdr:rowOff>175720</xdr:rowOff>
    </xdr:from>
    <xdr:to>
      <xdr:col>1</xdr:col>
      <xdr:colOff>689114</xdr:colOff>
      <xdr:row>138</xdr:row>
      <xdr:rowOff>682487</xdr:rowOff>
    </xdr:to>
    <xdr:pic>
      <xdr:nvPicPr>
        <xdr:cNvPr id="175" name="Рисунок 174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6523" y="79448568"/>
          <a:ext cx="374374" cy="506767"/>
        </a:xfrm>
        <a:prstGeom prst="rect">
          <a:avLst/>
        </a:prstGeom>
      </xdr:spPr>
    </xdr:pic>
    <xdr:clientData/>
  </xdr:twoCellAnchor>
  <xdr:twoCellAnchor editAs="oneCell">
    <xdr:from>
      <xdr:col>1</xdr:col>
      <xdr:colOff>49697</xdr:colOff>
      <xdr:row>138</xdr:row>
      <xdr:rowOff>16565</xdr:rowOff>
    </xdr:from>
    <xdr:to>
      <xdr:col>1</xdr:col>
      <xdr:colOff>426707</xdr:colOff>
      <xdr:row>138</xdr:row>
      <xdr:rowOff>526900</xdr:rowOff>
    </xdr:to>
    <xdr:pic>
      <xdr:nvPicPr>
        <xdr:cNvPr id="178" name="Рисунок 177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1480" y="79289413"/>
          <a:ext cx="377010" cy="510335"/>
        </a:xfrm>
        <a:prstGeom prst="rect">
          <a:avLst/>
        </a:prstGeom>
      </xdr:spPr>
    </xdr:pic>
    <xdr:clientData/>
  </xdr:twoCellAnchor>
  <xdr:twoCellAnchor editAs="oneCell">
    <xdr:from>
      <xdr:col>1</xdr:col>
      <xdr:colOff>823572</xdr:colOff>
      <xdr:row>137</xdr:row>
      <xdr:rowOff>91109</xdr:rowOff>
    </xdr:from>
    <xdr:to>
      <xdr:col>1</xdr:col>
      <xdr:colOff>1227411</xdr:colOff>
      <xdr:row>137</xdr:row>
      <xdr:rowOff>637761</xdr:rowOff>
    </xdr:to>
    <xdr:pic>
      <xdr:nvPicPr>
        <xdr:cNvPr id="179" name="Рисунок 178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5355" y="78668218"/>
          <a:ext cx="403839" cy="546652"/>
        </a:xfrm>
        <a:prstGeom prst="rect">
          <a:avLst/>
        </a:prstGeom>
      </xdr:spPr>
    </xdr:pic>
    <xdr:clientData/>
  </xdr:twoCellAnchor>
  <xdr:twoCellAnchor editAs="oneCell">
    <xdr:from>
      <xdr:col>1</xdr:col>
      <xdr:colOff>467139</xdr:colOff>
      <xdr:row>137</xdr:row>
      <xdr:rowOff>68796</xdr:rowOff>
    </xdr:from>
    <xdr:to>
      <xdr:col>1</xdr:col>
      <xdr:colOff>886238</xdr:colOff>
      <xdr:row>137</xdr:row>
      <xdr:rowOff>636104</xdr:rowOff>
    </xdr:to>
    <xdr:pic>
      <xdr:nvPicPr>
        <xdr:cNvPr id="180" name="Рисунок 179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8922" y="78645905"/>
          <a:ext cx="419099" cy="567308"/>
        </a:xfrm>
        <a:prstGeom prst="rect">
          <a:avLst/>
        </a:prstGeom>
      </xdr:spPr>
    </xdr:pic>
    <xdr:clientData/>
  </xdr:twoCellAnchor>
  <xdr:twoCellAnchor editAs="oneCell">
    <xdr:from>
      <xdr:col>1</xdr:col>
      <xdr:colOff>66260</xdr:colOff>
      <xdr:row>137</xdr:row>
      <xdr:rowOff>51351</xdr:rowOff>
    </xdr:from>
    <xdr:to>
      <xdr:col>1</xdr:col>
      <xdr:colOff>464161</xdr:colOff>
      <xdr:row>137</xdr:row>
      <xdr:rowOff>589965</xdr:rowOff>
    </xdr:to>
    <xdr:pic>
      <xdr:nvPicPr>
        <xdr:cNvPr id="181" name="Рисунок 180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8043" y="78628460"/>
          <a:ext cx="397901" cy="538614"/>
        </a:xfrm>
        <a:prstGeom prst="rect">
          <a:avLst/>
        </a:prstGeom>
      </xdr:spPr>
    </xdr:pic>
    <xdr:clientData/>
  </xdr:twoCellAnchor>
  <xdr:twoCellAnchor editAs="oneCell">
    <xdr:from>
      <xdr:col>1</xdr:col>
      <xdr:colOff>149087</xdr:colOff>
      <xdr:row>136</xdr:row>
      <xdr:rowOff>49695</xdr:rowOff>
    </xdr:from>
    <xdr:to>
      <xdr:col>1</xdr:col>
      <xdr:colOff>579848</xdr:colOff>
      <xdr:row>136</xdr:row>
      <xdr:rowOff>632790</xdr:rowOff>
    </xdr:to>
    <xdr:pic>
      <xdr:nvPicPr>
        <xdr:cNvPr id="187" name="Рисунок 18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0870" y="77931065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810039</xdr:colOff>
      <xdr:row>132</xdr:row>
      <xdr:rowOff>56321</xdr:rowOff>
    </xdr:from>
    <xdr:to>
      <xdr:col>1</xdr:col>
      <xdr:colOff>1240800</xdr:colOff>
      <xdr:row>132</xdr:row>
      <xdr:rowOff>639416</xdr:rowOff>
    </xdr:to>
    <xdr:pic>
      <xdr:nvPicPr>
        <xdr:cNvPr id="188" name="Рисунок 18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1822" y="74856560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475422</xdr:colOff>
      <xdr:row>132</xdr:row>
      <xdr:rowOff>243508</xdr:rowOff>
    </xdr:from>
    <xdr:to>
      <xdr:col>1</xdr:col>
      <xdr:colOff>906183</xdr:colOff>
      <xdr:row>132</xdr:row>
      <xdr:rowOff>826603</xdr:rowOff>
    </xdr:to>
    <xdr:pic>
      <xdr:nvPicPr>
        <xdr:cNvPr id="189" name="Рисунок 18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7205" y="75043747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49696</xdr:colOff>
      <xdr:row>132</xdr:row>
      <xdr:rowOff>49695</xdr:rowOff>
    </xdr:from>
    <xdr:to>
      <xdr:col>1</xdr:col>
      <xdr:colOff>480457</xdr:colOff>
      <xdr:row>132</xdr:row>
      <xdr:rowOff>632790</xdr:rowOff>
    </xdr:to>
    <xdr:pic>
      <xdr:nvPicPr>
        <xdr:cNvPr id="190" name="Рисунок 18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1479" y="74849934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727214</xdr:colOff>
      <xdr:row>131</xdr:row>
      <xdr:rowOff>114300</xdr:rowOff>
    </xdr:from>
    <xdr:to>
      <xdr:col>1</xdr:col>
      <xdr:colOff>1157975</xdr:colOff>
      <xdr:row>131</xdr:row>
      <xdr:rowOff>697395</xdr:rowOff>
    </xdr:to>
    <xdr:pic>
      <xdr:nvPicPr>
        <xdr:cNvPr id="191" name="Рисунок 19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8997" y="74069713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157370</xdr:colOff>
      <xdr:row>131</xdr:row>
      <xdr:rowOff>99390</xdr:rowOff>
    </xdr:from>
    <xdr:to>
      <xdr:col>1</xdr:col>
      <xdr:colOff>588131</xdr:colOff>
      <xdr:row>131</xdr:row>
      <xdr:rowOff>682485</xdr:rowOff>
    </xdr:to>
    <xdr:pic>
      <xdr:nvPicPr>
        <xdr:cNvPr id="192" name="Рисунок 19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9153" y="74054803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752061</xdr:colOff>
      <xdr:row>130</xdr:row>
      <xdr:rowOff>188845</xdr:rowOff>
    </xdr:from>
    <xdr:to>
      <xdr:col>1</xdr:col>
      <xdr:colOff>1182822</xdr:colOff>
      <xdr:row>130</xdr:row>
      <xdr:rowOff>771940</xdr:rowOff>
    </xdr:to>
    <xdr:pic>
      <xdr:nvPicPr>
        <xdr:cNvPr id="193" name="Рисунок 19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3844" y="73299432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182217</xdr:colOff>
      <xdr:row>130</xdr:row>
      <xdr:rowOff>173935</xdr:rowOff>
    </xdr:from>
    <xdr:to>
      <xdr:col>1</xdr:col>
      <xdr:colOff>612978</xdr:colOff>
      <xdr:row>130</xdr:row>
      <xdr:rowOff>757030</xdr:rowOff>
    </xdr:to>
    <xdr:pic>
      <xdr:nvPicPr>
        <xdr:cNvPr id="194" name="Рисунок 19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73284522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414130</xdr:colOff>
      <xdr:row>129</xdr:row>
      <xdr:rowOff>91109</xdr:rowOff>
    </xdr:from>
    <xdr:to>
      <xdr:col>1</xdr:col>
      <xdr:colOff>911153</xdr:colOff>
      <xdr:row>129</xdr:row>
      <xdr:rowOff>763899</xdr:rowOff>
    </xdr:to>
    <xdr:pic>
      <xdr:nvPicPr>
        <xdr:cNvPr id="195" name="Рисунок 194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5913" y="72356870"/>
          <a:ext cx="497023" cy="672790"/>
        </a:xfrm>
        <a:prstGeom prst="rect">
          <a:avLst/>
        </a:prstGeom>
      </xdr:spPr>
    </xdr:pic>
    <xdr:clientData/>
  </xdr:twoCellAnchor>
  <xdr:twoCellAnchor editAs="oneCell">
    <xdr:from>
      <xdr:col>1</xdr:col>
      <xdr:colOff>124238</xdr:colOff>
      <xdr:row>125</xdr:row>
      <xdr:rowOff>49696</xdr:rowOff>
    </xdr:from>
    <xdr:to>
      <xdr:col>1</xdr:col>
      <xdr:colOff>554999</xdr:colOff>
      <xdr:row>125</xdr:row>
      <xdr:rowOff>632791</xdr:rowOff>
    </xdr:to>
    <xdr:pic>
      <xdr:nvPicPr>
        <xdr:cNvPr id="196" name="Рисунок 19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021" y="69872087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757029</xdr:colOff>
      <xdr:row>125</xdr:row>
      <xdr:rowOff>110987</xdr:rowOff>
    </xdr:from>
    <xdr:to>
      <xdr:col>1</xdr:col>
      <xdr:colOff>1187790</xdr:colOff>
      <xdr:row>125</xdr:row>
      <xdr:rowOff>694082</xdr:rowOff>
    </xdr:to>
    <xdr:pic>
      <xdr:nvPicPr>
        <xdr:cNvPr id="197" name="Рисунок 19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8812" y="69933378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662608</xdr:colOff>
      <xdr:row>123</xdr:row>
      <xdr:rowOff>82826</xdr:rowOff>
    </xdr:from>
    <xdr:to>
      <xdr:col>1</xdr:col>
      <xdr:colOff>1093369</xdr:colOff>
      <xdr:row>123</xdr:row>
      <xdr:rowOff>665921</xdr:rowOff>
    </xdr:to>
    <xdr:pic>
      <xdr:nvPicPr>
        <xdr:cNvPr id="198" name="Рисунок 19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4391" y="68397783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119268</xdr:colOff>
      <xdr:row>123</xdr:row>
      <xdr:rowOff>69574</xdr:rowOff>
    </xdr:from>
    <xdr:to>
      <xdr:col>1</xdr:col>
      <xdr:colOff>550029</xdr:colOff>
      <xdr:row>123</xdr:row>
      <xdr:rowOff>652669</xdr:rowOff>
    </xdr:to>
    <xdr:pic>
      <xdr:nvPicPr>
        <xdr:cNvPr id="199" name="Рисунок 19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1051" y="68384531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438978</xdr:colOff>
      <xdr:row>121</xdr:row>
      <xdr:rowOff>115956</xdr:rowOff>
    </xdr:from>
    <xdr:to>
      <xdr:col>1</xdr:col>
      <xdr:colOff>869739</xdr:colOff>
      <xdr:row>121</xdr:row>
      <xdr:rowOff>699051</xdr:rowOff>
    </xdr:to>
    <xdr:pic>
      <xdr:nvPicPr>
        <xdr:cNvPr id="200" name="Рисунок 19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0761" y="66923478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434009</xdr:colOff>
      <xdr:row>122</xdr:row>
      <xdr:rowOff>61291</xdr:rowOff>
    </xdr:from>
    <xdr:to>
      <xdr:col>1</xdr:col>
      <xdr:colOff>864770</xdr:colOff>
      <xdr:row>122</xdr:row>
      <xdr:rowOff>644386</xdr:rowOff>
    </xdr:to>
    <xdr:pic>
      <xdr:nvPicPr>
        <xdr:cNvPr id="201" name="Рисунок 20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5792" y="67622530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103</xdr:row>
      <xdr:rowOff>99391</xdr:rowOff>
    </xdr:from>
    <xdr:to>
      <xdr:col>1</xdr:col>
      <xdr:colOff>621261</xdr:colOff>
      <xdr:row>103</xdr:row>
      <xdr:rowOff>682486</xdr:rowOff>
    </xdr:to>
    <xdr:pic>
      <xdr:nvPicPr>
        <xdr:cNvPr id="202" name="Рисунок 20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2283" y="59228934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732183</xdr:colOff>
      <xdr:row>103</xdr:row>
      <xdr:rowOff>110987</xdr:rowOff>
    </xdr:from>
    <xdr:to>
      <xdr:col>1</xdr:col>
      <xdr:colOff>1162944</xdr:colOff>
      <xdr:row>103</xdr:row>
      <xdr:rowOff>694082</xdr:rowOff>
    </xdr:to>
    <xdr:pic>
      <xdr:nvPicPr>
        <xdr:cNvPr id="203" name="Рисунок 20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3966" y="59240530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728870</xdr:colOff>
      <xdr:row>101</xdr:row>
      <xdr:rowOff>157370</xdr:rowOff>
    </xdr:from>
    <xdr:to>
      <xdr:col>1</xdr:col>
      <xdr:colOff>1159631</xdr:colOff>
      <xdr:row>101</xdr:row>
      <xdr:rowOff>740465</xdr:rowOff>
    </xdr:to>
    <xdr:pic>
      <xdr:nvPicPr>
        <xdr:cNvPr id="204" name="Рисунок 20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0653" y="57729783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586408</xdr:colOff>
      <xdr:row>100</xdr:row>
      <xdr:rowOff>48039</xdr:rowOff>
    </xdr:from>
    <xdr:to>
      <xdr:col>1</xdr:col>
      <xdr:colOff>1017169</xdr:colOff>
      <xdr:row>100</xdr:row>
      <xdr:rowOff>631134</xdr:rowOff>
    </xdr:to>
    <xdr:pic>
      <xdr:nvPicPr>
        <xdr:cNvPr id="207" name="Рисунок 20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8191" y="56841887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301488</xdr:colOff>
      <xdr:row>100</xdr:row>
      <xdr:rowOff>185530</xdr:rowOff>
    </xdr:from>
    <xdr:to>
      <xdr:col>1</xdr:col>
      <xdr:colOff>732249</xdr:colOff>
      <xdr:row>100</xdr:row>
      <xdr:rowOff>768625</xdr:rowOff>
    </xdr:to>
    <xdr:pic>
      <xdr:nvPicPr>
        <xdr:cNvPr id="206" name="Рисунок 20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271" y="56979378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57979</xdr:colOff>
      <xdr:row>100</xdr:row>
      <xdr:rowOff>49696</xdr:rowOff>
    </xdr:from>
    <xdr:to>
      <xdr:col>1</xdr:col>
      <xdr:colOff>488740</xdr:colOff>
      <xdr:row>100</xdr:row>
      <xdr:rowOff>632791</xdr:rowOff>
    </xdr:to>
    <xdr:pic>
      <xdr:nvPicPr>
        <xdr:cNvPr id="205" name="Рисунок 20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9762" y="56843544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544995</xdr:colOff>
      <xdr:row>99</xdr:row>
      <xdr:rowOff>24849</xdr:rowOff>
    </xdr:from>
    <xdr:to>
      <xdr:col>1</xdr:col>
      <xdr:colOff>975756</xdr:colOff>
      <xdr:row>99</xdr:row>
      <xdr:rowOff>607944</xdr:rowOff>
    </xdr:to>
    <xdr:pic>
      <xdr:nvPicPr>
        <xdr:cNvPr id="208" name="Рисунок 20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778" y="56040132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260075</xdr:colOff>
      <xdr:row>99</xdr:row>
      <xdr:rowOff>162340</xdr:rowOff>
    </xdr:from>
    <xdr:to>
      <xdr:col>1</xdr:col>
      <xdr:colOff>690836</xdr:colOff>
      <xdr:row>99</xdr:row>
      <xdr:rowOff>745435</xdr:rowOff>
    </xdr:to>
    <xdr:pic>
      <xdr:nvPicPr>
        <xdr:cNvPr id="209" name="Рисунок 20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1858" y="56177623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99</xdr:row>
      <xdr:rowOff>26506</xdr:rowOff>
    </xdr:from>
    <xdr:to>
      <xdr:col>1</xdr:col>
      <xdr:colOff>447327</xdr:colOff>
      <xdr:row>99</xdr:row>
      <xdr:rowOff>609601</xdr:rowOff>
    </xdr:to>
    <xdr:pic>
      <xdr:nvPicPr>
        <xdr:cNvPr id="210" name="Рисунок 20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8349" y="56041789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727211</xdr:colOff>
      <xdr:row>98</xdr:row>
      <xdr:rowOff>99391</xdr:rowOff>
    </xdr:from>
    <xdr:to>
      <xdr:col>1</xdr:col>
      <xdr:colOff>1157972</xdr:colOff>
      <xdr:row>98</xdr:row>
      <xdr:rowOff>682486</xdr:rowOff>
    </xdr:to>
    <xdr:pic>
      <xdr:nvPicPr>
        <xdr:cNvPr id="212" name="Рисунок 2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8994" y="55336108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140804</xdr:colOff>
      <xdr:row>98</xdr:row>
      <xdr:rowOff>109331</xdr:rowOff>
    </xdr:from>
    <xdr:to>
      <xdr:col>1</xdr:col>
      <xdr:colOff>571565</xdr:colOff>
      <xdr:row>98</xdr:row>
      <xdr:rowOff>692426</xdr:rowOff>
    </xdr:to>
    <xdr:pic>
      <xdr:nvPicPr>
        <xdr:cNvPr id="213" name="Рисунок 2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2587" y="55346048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760342</xdr:colOff>
      <xdr:row>97</xdr:row>
      <xdr:rowOff>49696</xdr:rowOff>
    </xdr:from>
    <xdr:to>
      <xdr:col>1</xdr:col>
      <xdr:colOff>1191103</xdr:colOff>
      <xdr:row>97</xdr:row>
      <xdr:rowOff>632791</xdr:rowOff>
    </xdr:to>
    <xdr:pic>
      <xdr:nvPicPr>
        <xdr:cNvPr id="214" name="Рисунок 2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2125" y="54507848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173935</xdr:colOff>
      <xdr:row>97</xdr:row>
      <xdr:rowOff>59636</xdr:rowOff>
    </xdr:from>
    <xdr:to>
      <xdr:col>1</xdr:col>
      <xdr:colOff>604696</xdr:colOff>
      <xdr:row>97</xdr:row>
      <xdr:rowOff>642731</xdr:rowOff>
    </xdr:to>
    <xdr:pic>
      <xdr:nvPicPr>
        <xdr:cNvPr id="215" name="Рисунок 21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5718" y="54517788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838198</xdr:colOff>
      <xdr:row>94</xdr:row>
      <xdr:rowOff>168964</xdr:rowOff>
    </xdr:from>
    <xdr:to>
      <xdr:col>1</xdr:col>
      <xdr:colOff>1268959</xdr:colOff>
      <xdr:row>94</xdr:row>
      <xdr:rowOff>752059</xdr:rowOff>
    </xdr:to>
    <xdr:pic>
      <xdr:nvPicPr>
        <xdr:cNvPr id="216" name="Рисунок 2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9981" y="52291421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536711</xdr:colOff>
      <xdr:row>94</xdr:row>
      <xdr:rowOff>41413</xdr:rowOff>
    </xdr:from>
    <xdr:to>
      <xdr:col>1</xdr:col>
      <xdr:colOff>967472</xdr:colOff>
      <xdr:row>94</xdr:row>
      <xdr:rowOff>624508</xdr:rowOff>
    </xdr:to>
    <xdr:pic>
      <xdr:nvPicPr>
        <xdr:cNvPr id="217" name="Рисунок 21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8494" y="52163870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251791</xdr:colOff>
      <xdr:row>94</xdr:row>
      <xdr:rowOff>178904</xdr:rowOff>
    </xdr:from>
    <xdr:to>
      <xdr:col>1</xdr:col>
      <xdr:colOff>682552</xdr:colOff>
      <xdr:row>94</xdr:row>
      <xdr:rowOff>761999</xdr:rowOff>
    </xdr:to>
    <xdr:pic>
      <xdr:nvPicPr>
        <xdr:cNvPr id="218" name="Рисунок 21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3574" y="52301361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8282</xdr:colOff>
      <xdr:row>94</xdr:row>
      <xdr:rowOff>43070</xdr:rowOff>
    </xdr:from>
    <xdr:to>
      <xdr:col>1</xdr:col>
      <xdr:colOff>439043</xdr:colOff>
      <xdr:row>94</xdr:row>
      <xdr:rowOff>626165</xdr:rowOff>
    </xdr:to>
    <xdr:pic>
      <xdr:nvPicPr>
        <xdr:cNvPr id="219" name="Рисунок 21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0065" y="52165527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770283</xdr:colOff>
      <xdr:row>92</xdr:row>
      <xdr:rowOff>149087</xdr:rowOff>
    </xdr:from>
    <xdr:to>
      <xdr:col>1</xdr:col>
      <xdr:colOff>1201044</xdr:colOff>
      <xdr:row>92</xdr:row>
      <xdr:rowOff>732182</xdr:rowOff>
    </xdr:to>
    <xdr:pic>
      <xdr:nvPicPr>
        <xdr:cNvPr id="220" name="Рисунок 21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2066" y="50714413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472108</xdr:colOff>
      <xdr:row>91</xdr:row>
      <xdr:rowOff>49695</xdr:rowOff>
    </xdr:from>
    <xdr:to>
      <xdr:col>1</xdr:col>
      <xdr:colOff>902869</xdr:colOff>
      <xdr:row>91</xdr:row>
      <xdr:rowOff>632790</xdr:rowOff>
    </xdr:to>
    <xdr:pic>
      <xdr:nvPicPr>
        <xdr:cNvPr id="221" name="Рисунок 22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3891" y="49687369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793475</xdr:colOff>
      <xdr:row>88</xdr:row>
      <xdr:rowOff>39757</xdr:rowOff>
    </xdr:from>
    <xdr:to>
      <xdr:col>1</xdr:col>
      <xdr:colOff>1224236</xdr:colOff>
      <xdr:row>88</xdr:row>
      <xdr:rowOff>622852</xdr:rowOff>
    </xdr:to>
    <xdr:pic>
      <xdr:nvPicPr>
        <xdr:cNvPr id="224" name="Рисунок 22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5258" y="47490822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425727</xdr:colOff>
      <xdr:row>88</xdr:row>
      <xdr:rowOff>193814</xdr:rowOff>
    </xdr:from>
    <xdr:to>
      <xdr:col>1</xdr:col>
      <xdr:colOff>856488</xdr:colOff>
      <xdr:row>88</xdr:row>
      <xdr:rowOff>776909</xdr:rowOff>
    </xdr:to>
    <xdr:pic>
      <xdr:nvPicPr>
        <xdr:cNvPr id="223" name="Рисунок 22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7510" y="47644879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57978</xdr:colOff>
      <xdr:row>88</xdr:row>
      <xdr:rowOff>24848</xdr:rowOff>
    </xdr:from>
    <xdr:to>
      <xdr:col>1</xdr:col>
      <xdr:colOff>488739</xdr:colOff>
      <xdr:row>88</xdr:row>
      <xdr:rowOff>607943</xdr:rowOff>
    </xdr:to>
    <xdr:pic>
      <xdr:nvPicPr>
        <xdr:cNvPr id="222" name="Рисунок 22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9761" y="47475913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801758</xdr:colOff>
      <xdr:row>87</xdr:row>
      <xdr:rowOff>48039</xdr:rowOff>
    </xdr:from>
    <xdr:to>
      <xdr:col>1</xdr:col>
      <xdr:colOff>1232519</xdr:colOff>
      <xdr:row>87</xdr:row>
      <xdr:rowOff>631134</xdr:rowOff>
    </xdr:to>
    <xdr:pic>
      <xdr:nvPicPr>
        <xdr:cNvPr id="225" name="Рисунок 22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541" y="46720539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434010</xdr:colOff>
      <xdr:row>87</xdr:row>
      <xdr:rowOff>168964</xdr:rowOff>
    </xdr:from>
    <xdr:to>
      <xdr:col>1</xdr:col>
      <xdr:colOff>864771</xdr:colOff>
      <xdr:row>87</xdr:row>
      <xdr:rowOff>752059</xdr:rowOff>
    </xdr:to>
    <xdr:pic>
      <xdr:nvPicPr>
        <xdr:cNvPr id="226" name="Рисунок 22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5793" y="46841464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66261</xdr:colOff>
      <xdr:row>87</xdr:row>
      <xdr:rowOff>33130</xdr:rowOff>
    </xdr:from>
    <xdr:to>
      <xdr:col>1</xdr:col>
      <xdr:colOff>497022</xdr:colOff>
      <xdr:row>87</xdr:row>
      <xdr:rowOff>616225</xdr:rowOff>
    </xdr:to>
    <xdr:pic>
      <xdr:nvPicPr>
        <xdr:cNvPr id="227" name="Рисунок 22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8044" y="46705630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513521</xdr:colOff>
      <xdr:row>86</xdr:row>
      <xdr:rowOff>124239</xdr:rowOff>
    </xdr:from>
    <xdr:to>
      <xdr:col>1</xdr:col>
      <xdr:colOff>944282</xdr:colOff>
      <xdr:row>86</xdr:row>
      <xdr:rowOff>707334</xdr:rowOff>
    </xdr:to>
    <xdr:pic>
      <xdr:nvPicPr>
        <xdr:cNvPr id="228" name="Рисунок 22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5304" y="46018174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505239</xdr:colOff>
      <xdr:row>82</xdr:row>
      <xdr:rowOff>115956</xdr:rowOff>
    </xdr:from>
    <xdr:to>
      <xdr:col>1</xdr:col>
      <xdr:colOff>936000</xdr:colOff>
      <xdr:row>82</xdr:row>
      <xdr:rowOff>699051</xdr:rowOff>
    </xdr:to>
    <xdr:pic>
      <xdr:nvPicPr>
        <xdr:cNvPr id="229" name="Рисунок 22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022" y="42895630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762000</xdr:colOff>
      <xdr:row>80</xdr:row>
      <xdr:rowOff>124239</xdr:rowOff>
    </xdr:from>
    <xdr:to>
      <xdr:col>1</xdr:col>
      <xdr:colOff>1192761</xdr:colOff>
      <xdr:row>80</xdr:row>
      <xdr:rowOff>707334</xdr:rowOff>
    </xdr:to>
    <xdr:pic>
      <xdr:nvPicPr>
        <xdr:cNvPr id="230" name="Рисунок 22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3783" y="41346782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157369</xdr:colOff>
      <xdr:row>78</xdr:row>
      <xdr:rowOff>115956</xdr:rowOff>
    </xdr:from>
    <xdr:to>
      <xdr:col>1</xdr:col>
      <xdr:colOff>588130</xdr:colOff>
      <xdr:row>78</xdr:row>
      <xdr:rowOff>699051</xdr:rowOff>
    </xdr:to>
    <xdr:pic>
      <xdr:nvPicPr>
        <xdr:cNvPr id="231" name="Рисунок 23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9152" y="39781369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723900</xdr:colOff>
      <xdr:row>78</xdr:row>
      <xdr:rowOff>135835</xdr:rowOff>
    </xdr:from>
    <xdr:to>
      <xdr:col>1</xdr:col>
      <xdr:colOff>1154661</xdr:colOff>
      <xdr:row>78</xdr:row>
      <xdr:rowOff>718930</xdr:rowOff>
    </xdr:to>
    <xdr:pic>
      <xdr:nvPicPr>
        <xdr:cNvPr id="232" name="Рисунок 23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5683" y="39801248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496956</xdr:colOff>
      <xdr:row>77</xdr:row>
      <xdr:rowOff>49696</xdr:rowOff>
    </xdr:from>
    <xdr:to>
      <xdr:col>1</xdr:col>
      <xdr:colOff>927717</xdr:colOff>
      <xdr:row>77</xdr:row>
      <xdr:rowOff>632791</xdr:rowOff>
    </xdr:to>
    <xdr:pic>
      <xdr:nvPicPr>
        <xdr:cNvPr id="233" name="Рисунок 23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8739" y="38936544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819979</xdr:colOff>
      <xdr:row>73</xdr:row>
      <xdr:rowOff>91109</xdr:rowOff>
    </xdr:from>
    <xdr:to>
      <xdr:col>1</xdr:col>
      <xdr:colOff>1250740</xdr:colOff>
      <xdr:row>73</xdr:row>
      <xdr:rowOff>674204</xdr:rowOff>
    </xdr:to>
    <xdr:pic>
      <xdr:nvPicPr>
        <xdr:cNvPr id="241" name="Рисунок 24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1762" y="35863696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409161</xdr:colOff>
      <xdr:row>73</xdr:row>
      <xdr:rowOff>193813</xdr:rowOff>
    </xdr:from>
    <xdr:to>
      <xdr:col>1</xdr:col>
      <xdr:colOff>839922</xdr:colOff>
      <xdr:row>73</xdr:row>
      <xdr:rowOff>776908</xdr:rowOff>
    </xdr:to>
    <xdr:pic>
      <xdr:nvPicPr>
        <xdr:cNvPr id="245" name="Рисунок 24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0944" y="35966400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49695</xdr:colOff>
      <xdr:row>73</xdr:row>
      <xdr:rowOff>66260</xdr:rowOff>
    </xdr:from>
    <xdr:to>
      <xdr:col>1</xdr:col>
      <xdr:colOff>480456</xdr:colOff>
      <xdr:row>73</xdr:row>
      <xdr:rowOff>649355</xdr:rowOff>
    </xdr:to>
    <xdr:pic>
      <xdr:nvPicPr>
        <xdr:cNvPr id="249" name="Рисунок 24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1478" y="35838847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770284</xdr:colOff>
      <xdr:row>72</xdr:row>
      <xdr:rowOff>91110</xdr:rowOff>
    </xdr:from>
    <xdr:to>
      <xdr:col>1</xdr:col>
      <xdr:colOff>1201045</xdr:colOff>
      <xdr:row>72</xdr:row>
      <xdr:rowOff>674205</xdr:rowOff>
    </xdr:to>
    <xdr:pic>
      <xdr:nvPicPr>
        <xdr:cNvPr id="250" name="Рисунок 24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2067" y="35085132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132522</xdr:colOff>
      <xdr:row>72</xdr:row>
      <xdr:rowOff>74543</xdr:rowOff>
    </xdr:from>
    <xdr:to>
      <xdr:col>1</xdr:col>
      <xdr:colOff>563283</xdr:colOff>
      <xdr:row>72</xdr:row>
      <xdr:rowOff>657638</xdr:rowOff>
    </xdr:to>
    <xdr:pic>
      <xdr:nvPicPr>
        <xdr:cNvPr id="251" name="Рисунок 25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305" y="35068565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455544</xdr:colOff>
      <xdr:row>71</xdr:row>
      <xdr:rowOff>99391</xdr:rowOff>
    </xdr:from>
    <xdr:to>
      <xdr:col>1</xdr:col>
      <xdr:colOff>886305</xdr:colOff>
      <xdr:row>71</xdr:row>
      <xdr:rowOff>682486</xdr:rowOff>
    </xdr:to>
    <xdr:pic>
      <xdr:nvPicPr>
        <xdr:cNvPr id="252" name="Рисунок 25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7327" y="34314848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753718</xdr:colOff>
      <xdr:row>68</xdr:row>
      <xdr:rowOff>91109</xdr:rowOff>
    </xdr:from>
    <xdr:to>
      <xdr:col>1</xdr:col>
      <xdr:colOff>1184479</xdr:colOff>
      <xdr:row>68</xdr:row>
      <xdr:rowOff>674204</xdr:rowOff>
    </xdr:to>
    <xdr:pic>
      <xdr:nvPicPr>
        <xdr:cNvPr id="253" name="Рисунок 25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1" y="31970870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720587</xdr:colOff>
      <xdr:row>66</xdr:row>
      <xdr:rowOff>82828</xdr:rowOff>
    </xdr:from>
    <xdr:to>
      <xdr:col>1</xdr:col>
      <xdr:colOff>1151348</xdr:colOff>
      <xdr:row>66</xdr:row>
      <xdr:rowOff>665923</xdr:rowOff>
    </xdr:to>
    <xdr:pic>
      <xdr:nvPicPr>
        <xdr:cNvPr id="254" name="Рисунок 25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2370" y="30405458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430696</xdr:colOff>
      <xdr:row>64</xdr:row>
      <xdr:rowOff>82826</xdr:rowOff>
    </xdr:from>
    <xdr:to>
      <xdr:col>1</xdr:col>
      <xdr:colOff>861457</xdr:colOff>
      <xdr:row>64</xdr:row>
      <xdr:rowOff>665921</xdr:rowOff>
    </xdr:to>
    <xdr:pic>
      <xdr:nvPicPr>
        <xdr:cNvPr id="255" name="Рисунок 25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479" y="28848326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483704</xdr:colOff>
      <xdr:row>63</xdr:row>
      <xdr:rowOff>110987</xdr:rowOff>
    </xdr:from>
    <xdr:to>
      <xdr:col>1</xdr:col>
      <xdr:colOff>914465</xdr:colOff>
      <xdr:row>63</xdr:row>
      <xdr:rowOff>694082</xdr:rowOff>
    </xdr:to>
    <xdr:pic>
      <xdr:nvPicPr>
        <xdr:cNvPr id="256" name="Рисунок 2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487" y="28097922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521804</xdr:colOff>
      <xdr:row>57</xdr:row>
      <xdr:rowOff>140804</xdr:rowOff>
    </xdr:from>
    <xdr:to>
      <xdr:col>1</xdr:col>
      <xdr:colOff>952565</xdr:colOff>
      <xdr:row>57</xdr:row>
      <xdr:rowOff>723899</xdr:rowOff>
    </xdr:to>
    <xdr:pic>
      <xdr:nvPicPr>
        <xdr:cNvPr id="257" name="Рисунок 25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3587" y="24234913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723900</xdr:colOff>
      <xdr:row>58</xdr:row>
      <xdr:rowOff>110987</xdr:rowOff>
    </xdr:from>
    <xdr:to>
      <xdr:col>1</xdr:col>
      <xdr:colOff>1154661</xdr:colOff>
      <xdr:row>58</xdr:row>
      <xdr:rowOff>694082</xdr:rowOff>
    </xdr:to>
    <xdr:pic>
      <xdr:nvPicPr>
        <xdr:cNvPr id="258" name="Рисунок 25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5683" y="24983661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72887</xdr:colOff>
      <xdr:row>58</xdr:row>
      <xdr:rowOff>72887</xdr:rowOff>
    </xdr:from>
    <xdr:to>
      <xdr:col>1</xdr:col>
      <xdr:colOff>503648</xdr:colOff>
      <xdr:row>58</xdr:row>
      <xdr:rowOff>655982</xdr:rowOff>
    </xdr:to>
    <xdr:pic>
      <xdr:nvPicPr>
        <xdr:cNvPr id="259" name="Рисунок 25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4670" y="24945561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704022</xdr:colOff>
      <xdr:row>55</xdr:row>
      <xdr:rowOff>91110</xdr:rowOff>
    </xdr:from>
    <xdr:to>
      <xdr:col>1</xdr:col>
      <xdr:colOff>1134783</xdr:colOff>
      <xdr:row>55</xdr:row>
      <xdr:rowOff>674205</xdr:rowOff>
    </xdr:to>
    <xdr:pic>
      <xdr:nvPicPr>
        <xdr:cNvPr id="260" name="Рисунок 25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5805" y="22628088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127552</xdr:colOff>
      <xdr:row>55</xdr:row>
      <xdr:rowOff>102705</xdr:rowOff>
    </xdr:from>
    <xdr:to>
      <xdr:col>1</xdr:col>
      <xdr:colOff>558313</xdr:colOff>
      <xdr:row>55</xdr:row>
      <xdr:rowOff>685800</xdr:rowOff>
    </xdr:to>
    <xdr:pic>
      <xdr:nvPicPr>
        <xdr:cNvPr id="261" name="Рисунок 26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9335" y="22639683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472108</xdr:colOff>
      <xdr:row>50</xdr:row>
      <xdr:rowOff>99391</xdr:rowOff>
    </xdr:from>
    <xdr:to>
      <xdr:col>1</xdr:col>
      <xdr:colOff>902869</xdr:colOff>
      <xdr:row>50</xdr:row>
      <xdr:rowOff>682486</xdr:rowOff>
    </xdr:to>
    <xdr:pic>
      <xdr:nvPicPr>
        <xdr:cNvPr id="262" name="Рисунок 26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3891" y="18743543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149087</xdr:colOff>
      <xdr:row>44</xdr:row>
      <xdr:rowOff>115956</xdr:rowOff>
    </xdr:from>
    <xdr:to>
      <xdr:col>1</xdr:col>
      <xdr:colOff>579848</xdr:colOff>
      <xdr:row>44</xdr:row>
      <xdr:rowOff>699051</xdr:rowOff>
    </xdr:to>
    <xdr:pic>
      <xdr:nvPicPr>
        <xdr:cNvPr id="263" name="Рисунок 26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0870" y="13310152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798443</xdr:colOff>
      <xdr:row>44</xdr:row>
      <xdr:rowOff>102705</xdr:rowOff>
    </xdr:from>
    <xdr:to>
      <xdr:col>1</xdr:col>
      <xdr:colOff>1229204</xdr:colOff>
      <xdr:row>44</xdr:row>
      <xdr:rowOff>685800</xdr:rowOff>
    </xdr:to>
    <xdr:pic>
      <xdr:nvPicPr>
        <xdr:cNvPr id="264" name="Рисунок 26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0226" y="13296901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480391</xdr:colOff>
      <xdr:row>43</xdr:row>
      <xdr:rowOff>107674</xdr:rowOff>
    </xdr:from>
    <xdr:to>
      <xdr:col>1</xdr:col>
      <xdr:colOff>911152</xdr:colOff>
      <xdr:row>43</xdr:row>
      <xdr:rowOff>690769</xdr:rowOff>
    </xdr:to>
    <xdr:pic>
      <xdr:nvPicPr>
        <xdr:cNvPr id="265" name="Рисунок 26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2174" y="12523304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414131</xdr:colOff>
      <xdr:row>42</xdr:row>
      <xdr:rowOff>149087</xdr:rowOff>
    </xdr:from>
    <xdr:to>
      <xdr:col>1</xdr:col>
      <xdr:colOff>844892</xdr:colOff>
      <xdr:row>42</xdr:row>
      <xdr:rowOff>732182</xdr:rowOff>
    </xdr:to>
    <xdr:pic>
      <xdr:nvPicPr>
        <xdr:cNvPr id="266" name="Рисунок 26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5914" y="11786152"/>
          <a:ext cx="430761" cy="583095"/>
        </a:xfrm>
        <a:prstGeom prst="rect">
          <a:avLst/>
        </a:prstGeom>
      </xdr:spPr>
    </xdr:pic>
    <xdr:clientData/>
  </xdr:twoCellAnchor>
  <xdr:twoCellAnchor editAs="oneCell">
    <xdr:from>
      <xdr:col>1</xdr:col>
      <xdr:colOff>496957</xdr:colOff>
      <xdr:row>39</xdr:row>
      <xdr:rowOff>115957</xdr:rowOff>
    </xdr:from>
    <xdr:to>
      <xdr:col>1</xdr:col>
      <xdr:colOff>927718</xdr:colOff>
      <xdr:row>39</xdr:row>
      <xdr:rowOff>699052</xdr:rowOff>
    </xdr:to>
    <xdr:pic>
      <xdr:nvPicPr>
        <xdr:cNvPr id="267" name="Рисунок 26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8740" y="9417327"/>
          <a:ext cx="430761" cy="583095"/>
        </a:xfrm>
        <a:prstGeom prst="rect">
          <a:avLst/>
        </a:prstGeom>
      </xdr:spPr>
    </xdr:pic>
    <xdr:clientData/>
  </xdr:twoCellAnchor>
  <xdr:oneCellAnchor>
    <xdr:from>
      <xdr:col>1</xdr:col>
      <xdr:colOff>360110</xdr:colOff>
      <xdr:row>59</xdr:row>
      <xdr:rowOff>75712</xdr:rowOff>
    </xdr:from>
    <xdr:ext cx="241465" cy="278801"/>
    <xdr:pic>
      <xdr:nvPicPr>
        <xdr:cNvPr id="172" name="Рисунок 171"/>
        <xdr:cNvPicPr>
          <a:picLocks noChangeAspect="1" noChangeArrowheads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01893" y="20094777"/>
          <a:ext cx="241465" cy="278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758955</xdr:colOff>
      <xdr:row>59</xdr:row>
      <xdr:rowOff>59531</xdr:rowOff>
    </xdr:from>
    <xdr:ext cx="311728" cy="288052"/>
    <xdr:pic>
      <xdr:nvPicPr>
        <xdr:cNvPr id="176" name="Рисунок 175"/>
        <xdr:cNvPicPr>
          <a:picLocks noChangeAspect="1" noChangeArrowheads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00738" y="20078596"/>
          <a:ext cx="311728" cy="288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339328</xdr:colOff>
      <xdr:row>59</xdr:row>
      <xdr:rowOff>422084</xdr:rowOff>
    </xdr:from>
    <xdr:ext cx="241465" cy="278801"/>
    <xdr:pic>
      <xdr:nvPicPr>
        <xdr:cNvPr id="177" name="Рисунок 176"/>
        <xdr:cNvPicPr>
          <a:picLocks noChangeAspect="1" noChangeArrowheads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81111" y="20441149"/>
          <a:ext cx="241465" cy="278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738173</xdr:colOff>
      <xdr:row>59</xdr:row>
      <xdr:rowOff>398976</xdr:rowOff>
    </xdr:from>
    <xdr:ext cx="311727" cy="288052"/>
    <xdr:pic>
      <xdr:nvPicPr>
        <xdr:cNvPr id="182" name="Рисунок 181"/>
        <xdr:cNvPicPr>
          <a:picLocks noChangeAspect="1" noChangeArrowheads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79956" y="20418041"/>
          <a:ext cx="311727" cy="288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312485</xdr:colOff>
      <xdr:row>126</xdr:row>
      <xdr:rowOff>63806</xdr:rowOff>
    </xdr:from>
    <xdr:ext cx="241465" cy="278801"/>
    <xdr:pic>
      <xdr:nvPicPr>
        <xdr:cNvPr id="183" name="Рисунок 182"/>
        <xdr:cNvPicPr>
          <a:picLocks noChangeAspect="1" noChangeArrowheads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54268" y="68743197"/>
          <a:ext cx="241465" cy="278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718657</xdr:colOff>
      <xdr:row>126</xdr:row>
      <xdr:rowOff>62279</xdr:rowOff>
    </xdr:from>
    <xdr:ext cx="311728" cy="288052"/>
    <xdr:pic>
      <xdr:nvPicPr>
        <xdr:cNvPr id="184" name="Рисунок 183"/>
        <xdr:cNvPicPr>
          <a:picLocks noChangeAspect="1" noChangeArrowheads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60440" y="68741670"/>
          <a:ext cx="311728" cy="288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291703</xdr:colOff>
      <xdr:row>126</xdr:row>
      <xdr:rowOff>410178</xdr:rowOff>
    </xdr:from>
    <xdr:ext cx="241465" cy="278801"/>
    <xdr:pic>
      <xdr:nvPicPr>
        <xdr:cNvPr id="185" name="Рисунок 184"/>
        <xdr:cNvPicPr>
          <a:picLocks noChangeAspect="1" noChangeArrowheads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33486" y="69089569"/>
          <a:ext cx="241465" cy="278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690548</xdr:colOff>
      <xdr:row>126</xdr:row>
      <xdr:rowOff>387070</xdr:rowOff>
    </xdr:from>
    <xdr:ext cx="311727" cy="288052"/>
    <xdr:pic>
      <xdr:nvPicPr>
        <xdr:cNvPr id="186" name="Рисунок 185"/>
        <xdr:cNvPicPr>
          <a:picLocks noChangeAspect="1" noChangeArrowheads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2331" y="69066461"/>
          <a:ext cx="311727" cy="288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348204</xdr:colOff>
      <xdr:row>159</xdr:row>
      <xdr:rowOff>93572</xdr:rowOff>
    </xdr:from>
    <xdr:ext cx="241465" cy="278801"/>
    <xdr:pic>
      <xdr:nvPicPr>
        <xdr:cNvPr id="234" name="Рисунок 233"/>
        <xdr:cNvPicPr>
          <a:picLocks noChangeAspect="1" noChangeArrowheads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89987" y="88145985"/>
          <a:ext cx="241465" cy="278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747049</xdr:colOff>
      <xdr:row>159</xdr:row>
      <xdr:rowOff>77391</xdr:rowOff>
    </xdr:from>
    <xdr:ext cx="311728" cy="288052"/>
    <xdr:pic>
      <xdr:nvPicPr>
        <xdr:cNvPr id="235" name="Рисунок 234"/>
        <xdr:cNvPicPr>
          <a:picLocks noChangeAspect="1" noChangeArrowheads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88832" y="88129804"/>
          <a:ext cx="311728" cy="288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327422</xdr:colOff>
      <xdr:row>159</xdr:row>
      <xdr:rowOff>439944</xdr:rowOff>
    </xdr:from>
    <xdr:ext cx="241465" cy="278801"/>
    <xdr:pic>
      <xdr:nvPicPr>
        <xdr:cNvPr id="236" name="Рисунок 235"/>
        <xdr:cNvPicPr>
          <a:picLocks noChangeAspect="1" noChangeArrowheads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69205" y="88492357"/>
          <a:ext cx="241465" cy="278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726267</xdr:colOff>
      <xdr:row>159</xdr:row>
      <xdr:rowOff>416836</xdr:rowOff>
    </xdr:from>
    <xdr:ext cx="311727" cy="288052"/>
    <xdr:pic>
      <xdr:nvPicPr>
        <xdr:cNvPr id="237" name="Рисунок 236"/>
        <xdr:cNvPicPr>
          <a:picLocks noChangeAspect="1" noChangeArrowheads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68050" y="88469249"/>
          <a:ext cx="311727" cy="288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381000</xdr:colOff>
      <xdr:row>22</xdr:row>
      <xdr:rowOff>78041</xdr:rowOff>
    </xdr:from>
    <xdr:to>
      <xdr:col>2</xdr:col>
      <xdr:colOff>1247775</xdr:colOff>
      <xdr:row>22</xdr:row>
      <xdr:rowOff>670842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24050" y="3678491"/>
          <a:ext cx="866775" cy="592801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25</xdr:row>
      <xdr:rowOff>85725</xdr:rowOff>
    </xdr:from>
    <xdr:to>
      <xdr:col>2</xdr:col>
      <xdr:colOff>1281831</xdr:colOff>
      <xdr:row>26</xdr:row>
      <xdr:rowOff>4650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33550" y="5876925"/>
          <a:ext cx="1091331" cy="6333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26</xdr:row>
      <xdr:rowOff>58053</xdr:rowOff>
    </xdr:from>
    <xdr:to>
      <xdr:col>2</xdr:col>
      <xdr:colOff>1274023</xdr:colOff>
      <xdr:row>26</xdr:row>
      <xdr:rowOff>682060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9250" y="6592203"/>
          <a:ext cx="1197823" cy="624007"/>
        </a:xfrm>
        <a:prstGeom prst="rect">
          <a:avLst/>
        </a:prstGeom>
      </xdr:spPr>
    </xdr:pic>
    <xdr:clientData/>
  </xdr:twoCellAnchor>
  <xdr:twoCellAnchor editAs="oneCell">
    <xdr:from>
      <xdr:col>7</xdr:col>
      <xdr:colOff>942975</xdr:colOff>
      <xdr:row>11</xdr:row>
      <xdr:rowOff>38100</xdr:rowOff>
    </xdr:from>
    <xdr:to>
      <xdr:col>8</xdr:col>
      <xdr:colOff>608532</xdr:colOff>
      <xdr:row>16</xdr:row>
      <xdr:rowOff>88879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05600" y="1885950"/>
          <a:ext cx="1246707" cy="860404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23</xdr:row>
      <xdr:rowOff>114300</xdr:rowOff>
    </xdr:from>
    <xdr:to>
      <xdr:col>2</xdr:col>
      <xdr:colOff>1237182</xdr:colOff>
      <xdr:row>23</xdr:row>
      <xdr:rowOff>711760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4419600"/>
          <a:ext cx="865707" cy="597460"/>
        </a:xfrm>
        <a:prstGeom prst="rect">
          <a:avLst/>
        </a:prstGeom>
      </xdr:spPr>
    </xdr:pic>
    <xdr:clientData/>
  </xdr:twoCellAnchor>
  <xdr:twoCellAnchor editAs="oneCell">
    <xdr:from>
      <xdr:col>2</xdr:col>
      <xdr:colOff>246303</xdr:colOff>
      <xdr:row>24</xdr:row>
      <xdr:rowOff>114300</xdr:rowOff>
    </xdr:from>
    <xdr:to>
      <xdr:col>2</xdr:col>
      <xdr:colOff>1262729</xdr:colOff>
      <xdr:row>25</xdr:row>
      <xdr:rowOff>9524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89353" y="5162550"/>
          <a:ext cx="1016426" cy="590549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27</xdr:row>
      <xdr:rowOff>76200</xdr:rowOff>
    </xdr:from>
    <xdr:to>
      <xdr:col>2</xdr:col>
      <xdr:colOff>1277216</xdr:colOff>
      <xdr:row>27</xdr:row>
      <xdr:rowOff>704142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9250" y="7353300"/>
          <a:ext cx="1201016" cy="627942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33</xdr:row>
      <xdr:rowOff>85725</xdr:rowOff>
    </xdr:from>
    <xdr:to>
      <xdr:col>2</xdr:col>
      <xdr:colOff>1300881</xdr:colOff>
      <xdr:row>33</xdr:row>
      <xdr:rowOff>719025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52600" y="9572625"/>
          <a:ext cx="1091331" cy="63330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34</xdr:row>
      <xdr:rowOff>105678</xdr:rowOff>
    </xdr:from>
    <xdr:to>
      <xdr:col>3</xdr:col>
      <xdr:colOff>7198</xdr:colOff>
      <xdr:row>34</xdr:row>
      <xdr:rowOff>729685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57350" y="10383153"/>
          <a:ext cx="1197823" cy="624007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32</xdr:row>
      <xdr:rowOff>66675</xdr:rowOff>
    </xdr:from>
    <xdr:to>
      <xdr:col>2</xdr:col>
      <xdr:colOff>1284807</xdr:colOff>
      <xdr:row>32</xdr:row>
      <xdr:rowOff>664135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62150" y="8791575"/>
          <a:ext cx="865707" cy="5974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142875</xdr:rowOff>
    </xdr:from>
    <xdr:to>
      <xdr:col>2</xdr:col>
      <xdr:colOff>680107</xdr:colOff>
      <xdr:row>3</xdr:row>
      <xdr:rowOff>28575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0" y="142875"/>
          <a:ext cx="2146957" cy="42862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576723</xdr:colOff>
      <xdr:row>27</xdr:row>
      <xdr:rowOff>66678</xdr:rowOff>
    </xdr:from>
    <xdr:ext cx="769447" cy="600072"/>
    <xdr:pic>
      <xdr:nvPicPr>
        <xdr:cNvPr id="2" name="Рисунок 1" descr="TM2-GC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86323" y="4438653"/>
          <a:ext cx="769447" cy="6000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591458</xdr:colOff>
      <xdr:row>28</xdr:row>
      <xdr:rowOff>38103</xdr:rowOff>
    </xdr:from>
    <xdr:ext cx="784375" cy="611714"/>
    <xdr:pic>
      <xdr:nvPicPr>
        <xdr:cNvPr id="3" name="Рисунок 2" descr="TM2-GC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1058" y="5057778"/>
          <a:ext cx="784375" cy="61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439490</xdr:colOff>
      <xdr:row>67</xdr:row>
      <xdr:rowOff>51860</xdr:rowOff>
    </xdr:from>
    <xdr:ext cx="838474" cy="653905"/>
    <xdr:pic>
      <xdr:nvPicPr>
        <xdr:cNvPr id="7" name="Рисунок 6" descr="TM2-GC"/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49090" y="9767360"/>
          <a:ext cx="838474" cy="653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331544</xdr:colOff>
      <xdr:row>78</xdr:row>
      <xdr:rowOff>23286</xdr:rowOff>
    </xdr:from>
    <xdr:ext cx="1113177" cy="688778"/>
    <xdr:pic>
      <xdr:nvPicPr>
        <xdr:cNvPr id="8" name="Рисунок 7" descr="TM3-GC"/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41144" y="11358036"/>
          <a:ext cx="1113177" cy="688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531075</xdr:colOff>
      <xdr:row>87</xdr:row>
      <xdr:rowOff>76201</xdr:rowOff>
    </xdr:from>
    <xdr:ext cx="905123" cy="690382"/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40675" y="12868276"/>
          <a:ext cx="905123" cy="690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542925</xdr:colOff>
      <xdr:row>88</xdr:row>
      <xdr:rowOff>76200</xdr:rowOff>
    </xdr:from>
    <xdr:ext cx="905123" cy="690382"/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52525" y="13030200"/>
          <a:ext cx="905123" cy="690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266700</xdr:colOff>
      <xdr:row>89</xdr:row>
      <xdr:rowOff>76199</xdr:rowOff>
    </xdr:from>
    <xdr:ext cx="1181227" cy="676275"/>
    <xdr:pic>
      <xdr:nvPicPr>
        <xdr:cNvPr id="11" name="Рисунок 1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4316" b="2331"/>
        <a:stretch/>
      </xdr:blipFill>
      <xdr:spPr bwMode="auto">
        <a:xfrm>
          <a:off x="876300" y="13192124"/>
          <a:ext cx="1181227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257175</xdr:colOff>
      <xdr:row>90</xdr:row>
      <xdr:rowOff>57150</xdr:rowOff>
    </xdr:from>
    <xdr:ext cx="1181227" cy="676275"/>
    <xdr:pic>
      <xdr:nvPicPr>
        <xdr:cNvPr id="12" name="Рисунок 1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4316" b="2331"/>
        <a:stretch/>
      </xdr:blipFill>
      <xdr:spPr bwMode="auto">
        <a:xfrm>
          <a:off x="866775" y="13335000"/>
          <a:ext cx="1181227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158749</xdr:colOff>
      <xdr:row>81</xdr:row>
      <xdr:rowOff>41145</xdr:rowOff>
    </xdr:from>
    <xdr:ext cx="1298575" cy="689869"/>
    <xdr:pic>
      <xdr:nvPicPr>
        <xdr:cNvPr id="13" name="Рисунок 12" descr="TM4GN-GC"/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68349" y="11861670"/>
          <a:ext cx="1298575" cy="689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714375</xdr:colOff>
      <xdr:row>6</xdr:row>
      <xdr:rowOff>72226</xdr:rowOff>
    </xdr:from>
    <xdr:ext cx="2593313" cy="1586804"/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57600" y="1043776"/>
          <a:ext cx="2593313" cy="1586804"/>
        </a:xfrm>
        <a:prstGeom prst="rect">
          <a:avLst/>
        </a:prstGeom>
      </xdr:spPr>
    </xdr:pic>
    <xdr:clientData/>
  </xdr:oneCellAnchor>
  <xdr:oneCellAnchor>
    <xdr:from>
      <xdr:col>1</xdr:col>
      <xdr:colOff>238126</xdr:colOff>
      <xdr:row>48</xdr:row>
      <xdr:rowOff>103532</xdr:rowOff>
    </xdr:from>
    <xdr:ext cx="1085850" cy="654227"/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04148" y="17538423"/>
          <a:ext cx="1085850" cy="654227"/>
        </a:xfrm>
        <a:prstGeom prst="rect">
          <a:avLst/>
        </a:prstGeom>
      </xdr:spPr>
    </xdr:pic>
    <xdr:clientData/>
  </xdr:oneCellAnchor>
  <xdr:oneCellAnchor>
    <xdr:from>
      <xdr:col>1</xdr:col>
      <xdr:colOff>266700</xdr:colOff>
      <xdr:row>52</xdr:row>
      <xdr:rowOff>47625</xdr:rowOff>
    </xdr:from>
    <xdr:ext cx="1085850" cy="654227"/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6300" y="7172325"/>
          <a:ext cx="1085850" cy="654227"/>
        </a:xfrm>
        <a:prstGeom prst="rect">
          <a:avLst/>
        </a:prstGeom>
      </xdr:spPr>
    </xdr:pic>
    <xdr:clientData/>
  </xdr:oneCellAnchor>
  <xdr:oneCellAnchor>
    <xdr:from>
      <xdr:col>0</xdr:col>
      <xdr:colOff>10583</xdr:colOff>
      <xdr:row>0</xdr:row>
      <xdr:rowOff>148167</xdr:rowOff>
    </xdr:from>
    <xdr:ext cx="2526947" cy="496420"/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83" y="148167"/>
          <a:ext cx="2526947" cy="496420"/>
        </a:xfrm>
        <a:prstGeom prst="rect">
          <a:avLst/>
        </a:prstGeom>
      </xdr:spPr>
    </xdr:pic>
    <xdr:clientData/>
  </xdr:oneCellAnchor>
  <xdr:oneCellAnchor>
    <xdr:from>
      <xdr:col>1</xdr:col>
      <xdr:colOff>103532</xdr:colOff>
      <xdr:row>61</xdr:row>
      <xdr:rowOff>38766</xdr:rowOff>
    </xdr:from>
    <xdr:ext cx="1362075" cy="712810"/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9554" y="27031788"/>
          <a:ext cx="1362075" cy="712810"/>
        </a:xfrm>
        <a:prstGeom prst="rect">
          <a:avLst/>
        </a:prstGeom>
      </xdr:spPr>
    </xdr:pic>
    <xdr:clientData/>
  </xdr:oneCellAnchor>
  <xdr:oneCellAnchor>
    <xdr:from>
      <xdr:col>1</xdr:col>
      <xdr:colOff>495300</xdr:colOff>
      <xdr:row>41</xdr:row>
      <xdr:rowOff>17512</xdr:rowOff>
    </xdr:from>
    <xdr:ext cx="885825" cy="708660"/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5199112"/>
          <a:ext cx="885825" cy="708660"/>
        </a:xfrm>
        <a:prstGeom prst="rect">
          <a:avLst/>
        </a:prstGeom>
      </xdr:spPr>
    </xdr:pic>
    <xdr:clientData/>
  </xdr:oneCellAnchor>
  <xdr:oneCellAnchor>
    <xdr:from>
      <xdr:col>1</xdr:col>
      <xdr:colOff>279953</xdr:colOff>
      <xdr:row>51</xdr:row>
      <xdr:rowOff>26208</xdr:rowOff>
    </xdr:from>
    <xdr:ext cx="1104899" cy="726555"/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5975" y="19357817"/>
          <a:ext cx="1104899" cy="726555"/>
        </a:xfrm>
        <a:prstGeom prst="rect">
          <a:avLst/>
        </a:prstGeom>
      </xdr:spPr>
    </xdr:pic>
    <xdr:clientData/>
  </xdr:oneCellAnchor>
  <xdr:oneCellAnchor>
    <xdr:from>
      <xdr:col>1</xdr:col>
      <xdr:colOff>409575</xdr:colOff>
      <xdr:row>40</xdr:row>
      <xdr:rowOff>38099</xdr:rowOff>
    </xdr:from>
    <xdr:ext cx="1041121" cy="676583"/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175" y="6191249"/>
          <a:ext cx="1041121" cy="676583"/>
        </a:xfrm>
        <a:prstGeom prst="rect">
          <a:avLst/>
        </a:prstGeom>
      </xdr:spPr>
    </xdr:pic>
    <xdr:clientData/>
  </xdr:oneCellAnchor>
  <xdr:oneCellAnchor>
    <xdr:from>
      <xdr:col>1</xdr:col>
      <xdr:colOff>198530</xdr:colOff>
      <xdr:row>53</xdr:row>
      <xdr:rowOff>26358</xdr:rowOff>
    </xdr:from>
    <xdr:ext cx="1239746" cy="773742"/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130" y="7312983"/>
          <a:ext cx="1239746" cy="773742"/>
        </a:xfrm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22855</xdr:rowOff>
    </xdr:from>
    <xdr:ext cx="1304925" cy="761904"/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7471405"/>
          <a:ext cx="1304925" cy="761904"/>
        </a:xfrm>
        <a:prstGeom prst="rect">
          <a:avLst/>
        </a:prstGeom>
      </xdr:spPr>
    </xdr:pic>
    <xdr:clientData/>
  </xdr:oneCellAnchor>
  <xdr:oneCellAnchor>
    <xdr:from>
      <xdr:col>1</xdr:col>
      <xdr:colOff>457201</xdr:colOff>
      <xdr:row>42</xdr:row>
      <xdr:rowOff>16887</xdr:rowOff>
    </xdr:from>
    <xdr:ext cx="885824" cy="707286"/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1" y="5360412"/>
          <a:ext cx="885824" cy="707286"/>
        </a:xfrm>
        <a:prstGeom prst="rect">
          <a:avLst/>
        </a:prstGeom>
      </xdr:spPr>
    </xdr:pic>
    <xdr:clientData/>
  </xdr:oneCellAnchor>
  <xdr:oneCellAnchor>
    <xdr:from>
      <xdr:col>1</xdr:col>
      <xdr:colOff>200025</xdr:colOff>
      <xdr:row>56</xdr:row>
      <xdr:rowOff>85724</xdr:rowOff>
    </xdr:from>
    <xdr:ext cx="1249837" cy="771871"/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7858124"/>
          <a:ext cx="1249837" cy="771871"/>
        </a:xfrm>
        <a:prstGeom prst="rect">
          <a:avLst/>
        </a:prstGeom>
      </xdr:spPr>
    </xdr:pic>
    <xdr:clientData/>
  </xdr:oneCellAnchor>
  <xdr:oneCellAnchor>
    <xdr:from>
      <xdr:col>1</xdr:col>
      <xdr:colOff>466725</xdr:colOff>
      <xdr:row>44</xdr:row>
      <xdr:rowOff>37041</xdr:rowOff>
    </xdr:from>
    <xdr:ext cx="857250" cy="658619"/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25" y="5704416"/>
          <a:ext cx="857250" cy="658619"/>
        </a:xfrm>
        <a:prstGeom prst="rect">
          <a:avLst/>
        </a:prstGeom>
      </xdr:spPr>
    </xdr:pic>
    <xdr:clientData/>
  </xdr:oneCellAnchor>
  <xdr:oneCellAnchor>
    <xdr:from>
      <xdr:col>1</xdr:col>
      <xdr:colOff>95251</xdr:colOff>
      <xdr:row>62</xdr:row>
      <xdr:rowOff>85724</xdr:rowOff>
    </xdr:from>
    <xdr:ext cx="1381870" cy="648011"/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1" y="8991599"/>
          <a:ext cx="1381870" cy="648011"/>
        </a:xfrm>
        <a:prstGeom prst="rect">
          <a:avLst/>
        </a:prstGeom>
      </xdr:spPr>
    </xdr:pic>
    <xdr:clientData/>
  </xdr:oneCellAnchor>
  <xdr:oneCellAnchor>
    <xdr:from>
      <xdr:col>1</xdr:col>
      <xdr:colOff>180975</xdr:colOff>
      <xdr:row>49</xdr:row>
      <xdr:rowOff>76201</xdr:rowOff>
    </xdr:from>
    <xdr:ext cx="1269156" cy="686110"/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6715126"/>
          <a:ext cx="1269156" cy="686110"/>
        </a:xfrm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66675</xdr:rowOff>
    </xdr:from>
    <xdr:ext cx="1269156" cy="686110"/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8001000"/>
          <a:ext cx="1269156" cy="686110"/>
        </a:xfrm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38100</xdr:rowOff>
    </xdr:from>
    <xdr:ext cx="1250048" cy="743272"/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8134350"/>
          <a:ext cx="1250048" cy="743272"/>
        </a:xfrm>
        <a:prstGeom prst="rect">
          <a:avLst/>
        </a:prstGeom>
      </xdr:spPr>
    </xdr:pic>
    <xdr:clientData/>
  </xdr:oneCellAnchor>
  <xdr:oneCellAnchor>
    <xdr:from>
      <xdr:col>1</xdr:col>
      <xdr:colOff>161926</xdr:colOff>
      <xdr:row>59</xdr:row>
      <xdr:rowOff>38100</xdr:rowOff>
    </xdr:from>
    <xdr:ext cx="1233772" cy="752810"/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6" y="8296275"/>
          <a:ext cx="1233772" cy="752810"/>
        </a:xfrm>
        <a:prstGeom prst="rect">
          <a:avLst/>
        </a:prstGeom>
      </xdr:spPr>
    </xdr:pic>
    <xdr:clientData/>
  </xdr:oneCellAnchor>
  <xdr:oneCellAnchor>
    <xdr:from>
      <xdr:col>1</xdr:col>
      <xdr:colOff>438150</xdr:colOff>
      <xdr:row>37</xdr:row>
      <xdr:rowOff>38100</xdr:rowOff>
    </xdr:from>
    <xdr:ext cx="945871" cy="614684"/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4733925"/>
          <a:ext cx="945871" cy="614684"/>
        </a:xfrm>
        <a:prstGeom prst="rect">
          <a:avLst/>
        </a:prstGeom>
      </xdr:spPr>
    </xdr:pic>
    <xdr:clientData/>
  </xdr:oneCellAnchor>
  <xdr:oneCellAnchor>
    <xdr:from>
      <xdr:col>1</xdr:col>
      <xdr:colOff>194227</xdr:colOff>
      <xdr:row>55</xdr:row>
      <xdr:rowOff>39180</xdr:rowOff>
    </xdr:from>
    <xdr:ext cx="1190625" cy="795658"/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0249" y="22650702"/>
          <a:ext cx="1190625" cy="795658"/>
        </a:xfrm>
        <a:prstGeom prst="rect">
          <a:avLst/>
        </a:prstGeom>
      </xdr:spPr>
    </xdr:pic>
    <xdr:clientData/>
  </xdr:oneCellAnchor>
  <xdr:oneCellAnchor>
    <xdr:from>
      <xdr:col>1</xdr:col>
      <xdr:colOff>323289</xdr:colOff>
      <xdr:row>97</xdr:row>
      <xdr:rowOff>55062</xdr:rowOff>
    </xdr:from>
    <xdr:ext cx="965386" cy="771722"/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2889" y="14466387"/>
          <a:ext cx="965386" cy="771722"/>
        </a:xfrm>
        <a:prstGeom prst="rect">
          <a:avLst/>
        </a:prstGeom>
      </xdr:spPr>
    </xdr:pic>
    <xdr:clientData/>
  </xdr:oneCellAnchor>
  <xdr:oneCellAnchor>
    <xdr:from>
      <xdr:col>1</xdr:col>
      <xdr:colOff>352426</xdr:colOff>
      <xdr:row>69</xdr:row>
      <xdr:rowOff>19050</xdr:rowOff>
    </xdr:from>
    <xdr:ext cx="924052" cy="695596"/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6" y="10058400"/>
          <a:ext cx="924052" cy="695596"/>
        </a:xfrm>
        <a:prstGeom prst="rect">
          <a:avLst/>
        </a:prstGeom>
      </xdr:spPr>
    </xdr:pic>
    <xdr:clientData/>
  </xdr:oneCellAnchor>
  <xdr:oneCellAnchor>
    <xdr:from>
      <xdr:col>1</xdr:col>
      <xdr:colOff>133350</xdr:colOff>
      <xdr:row>79</xdr:row>
      <xdr:rowOff>38100</xdr:rowOff>
    </xdr:from>
    <xdr:ext cx="1269156" cy="686110"/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1696700"/>
          <a:ext cx="1269156" cy="686110"/>
        </a:xfrm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9524</xdr:rowOff>
    </xdr:from>
    <xdr:ext cx="1233918" cy="752476"/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752475" y="11506199"/>
          <a:ext cx="1233918" cy="752476"/>
        </a:xfrm>
        <a:prstGeom prst="rect">
          <a:avLst/>
        </a:prstGeom>
      </xdr:spPr>
    </xdr:pic>
    <xdr:clientData/>
  </xdr:oneCellAnchor>
  <xdr:oneCellAnchor>
    <xdr:from>
      <xdr:col>1</xdr:col>
      <xdr:colOff>419100</xdr:colOff>
      <xdr:row>43</xdr:row>
      <xdr:rowOff>9525</xdr:rowOff>
    </xdr:from>
    <xdr:ext cx="924052" cy="695596"/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" y="5514975"/>
          <a:ext cx="924052" cy="695596"/>
        </a:xfrm>
        <a:prstGeom prst="rect">
          <a:avLst/>
        </a:prstGeom>
      </xdr:spPr>
    </xdr:pic>
    <xdr:clientData/>
  </xdr:oneCellAnchor>
  <xdr:oneCellAnchor>
    <xdr:from>
      <xdr:col>1</xdr:col>
      <xdr:colOff>485776</xdr:colOff>
      <xdr:row>45</xdr:row>
      <xdr:rowOff>9525</xdr:rowOff>
    </xdr:from>
    <xdr:ext cx="914400" cy="725027"/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095376" y="5838825"/>
          <a:ext cx="914400" cy="725027"/>
        </a:xfrm>
        <a:prstGeom prst="rect">
          <a:avLst/>
        </a:prstGeom>
      </xdr:spPr>
    </xdr:pic>
    <xdr:clientData/>
  </xdr:oneCellAnchor>
  <xdr:oneCellAnchor>
    <xdr:from>
      <xdr:col>1</xdr:col>
      <xdr:colOff>381001</xdr:colOff>
      <xdr:row>46</xdr:row>
      <xdr:rowOff>19050</xdr:rowOff>
    </xdr:from>
    <xdr:ext cx="972466" cy="705180"/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990601" y="6010275"/>
          <a:ext cx="972466" cy="705180"/>
        </a:xfrm>
        <a:prstGeom prst="rect">
          <a:avLst/>
        </a:prstGeom>
      </xdr:spPr>
    </xdr:pic>
    <xdr:clientData/>
  </xdr:oneCellAnchor>
  <xdr:oneCellAnchor>
    <xdr:from>
      <xdr:col>1</xdr:col>
      <xdr:colOff>438150</xdr:colOff>
      <xdr:row>38</xdr:row>
      <xdr:rowOff>38100</xdr:rowOff>
    </xdr:from>
    <xdr:ext cx="945871" cy="614684"/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4895850"/>
          <a:ext cx="945871" cy="614684"/>
        </a:xfrm>
        <a:prstGeom prst="rect">
          <a:avLst/>
        </a:prstGeom>
      </xdr:spPr>
    </xdr:pic>
    <xdr:clientData/>
  </xdr:oneCellAnchor>
  <xdr:oneCellAnchor>
    <xdr:from>
      <xdr:col>1</xdr:col>
      <xdr:colOff>323289</xdr:colOff>
      <xdr:row>98</xdr:row>
      <xdr:rowOff>55062</xdr:rowOff>
    </xdr:from>
    <xdr:ext cx="965386" cy="771722"/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2889" y="14628312"/>
          <a:ext cx="965386" cy="771722"/>
        </a:xfrm>
        <a:prstGeom prst="rect">
          <a:avLst/>
        </a:prstGeom>
      </xdr:spPr>
    </xdr:pic>
    <xdr:clientData/>
  </xdr:oneCellAnchor>
  <xdr:oneCellAnchor>
    <xdr:from>
      <xdr:col>1</xdr:col>
      <xdr:colOff>112056</xdr:colOff>
      <xdr:row>99</xdr:row>
      <xdr:rowOff>92873</xdr:rowOff>
    </xdr:from>
    <xdr:ext cx="1277471" cy="837213"/>
    <xdr:pic>
      <xdr:nvPicPr>
        <xdr:cNvPr id="45" name="Рисунок 44"/>
        <xdr:cNvPicPr>
          <a:picLocks noChangeAspect="1"/>
        </xdr:cNvPicPr>
      </xdr:nvPicPr>
      <xdr:blipFill rotWithShape="1">
        <a:blip xmlns:r="http://schemas.openxmlformats.org/officeDocument/2006/relationships" r:embed="rId31"/>
        <a:srcRect l="71225" t="27930" r="16005" b="46541"/>
        <a:stretch/>
      </xdr:blipFill>
      <xdr:spPr>
        <a:xfrm>
          <a:off x="721656" y="14828048"/>
          <a:ext cx="1277471" cy="837213"/>
        </a:xfrm>
        <a:prstGeom prst="rect">
          <a:avLst/>
        </a:prstGeom>
      </xdr:spPr>
    </xdr:pic>
    <xdr:clientData/>
  </xdr:oneCellAnchor>
  <xdr:oneCellAnchor>
    <xdr:from>
      <xdr:col>1</xdr:col>
      <xdr:colOff>134471</xdr:colOff>
      <xdr:row>100</xdr:row>
      <xdr:rowOff>67236</xdr:rowOff>
    </xdr:from>
    <xdr:ext cx="1277471" cy="837213"/>
    <xdr:pic>
      <xdr:nvPicPr>
        <xdr:cNvPr id="46" name="Рисунок 45"/>
        <xdr:cNvPicPr>
          <a:picLocks noChangeAspect="1"/>
        </xdr:cNvPicPr>
      </xdr:nvPicPr>
      <xdr:blipFill rotWithShape="1">
        <a:blip xmlns:r="http://schemas.openxmlformats.org/officeDocument/2006/relationships" r:embed="rId31"/>
        <a:srcRect l="71225" t="27930" r="16005" b="46541"/>
        <a:stretch/>
      </xdr:blipFill>
      <xdr:spPr>
        <a:xfrm>
          <a:off x="744071" y="14964336"/>
          <a:ext cx="1277471" cy="837213"/>
        </a:xfrm>
        <a:prstGeom prst="rect">
          <a:avLst/>
        </a:prstGeom>
      </xdr:spPr>
    </xdr:pic>
    <xdr:clientData/>
  </xdr:oneCellAnchor>
  <xdr:oneCellAnchor>
    <xdr:from>
      <xdr:col>1</xdr:col>
      <xdr:colOff>44822</xdr:colOff>
      <xdr:row>101</xdr:row>
      <xdr:rowOff>49305</xdr:rowOff>
    </xdr:from>
    <xdr:ext cx="1458802" cy="802342"/>
    <xdr:pic>
      <xdr:nvPicPr>
        <xdr:cNvPr id="47" name="Рисунок 46"/>
        <xdr:cNvPicPr>
          <a:picLocks noChangeAspect="1"/>
        </xdr:cNvPicPr>
      </xdr:nvPicPr>
      <xdr:blipFill rotWithShape="1">
        <a:blip xmlns:r="http://schemas.openxmlformats.org/officeDocument/2006/relationships" r:embed="rId32"/>
        <a:srcRect l="70059" t="27439" r="14810" b="47239"/>
        <a:stretch/>
      </xdr:blipFill>
      <xdr:spPr>
        <a:xfrm>
          <a:off x="654422" y="15108330"/>
          <a:ext cx="1458802" cy="802342"/>
        </a:xfrm>
        <a:prstGeom prst="rect">
          <a:avLst/>
        </a:prstGeom>
      </xdr:spPr>
    </xdr:pic>
    <xdr:clientData/>
  </xdr:oneCellAnchor>
  <xdr:oneCellAnchor>
    <xdr:from>
      <xdr:col>1</xdr:col>
      <xdr:colOff>33618</xdr:colOff>
      <xdr:row>102</xdr:row>
      <xdr:rowOff>22412</xdr:rowOff>
    </xdr:from>
    <xdr:ext cx="1458802" cy="802342"/>
    <xdr:pic>
      <xdr:nvPicPr>
        <xdr:cNvPr id="48" name="Рисунок 47"/>
        <xdr:cNvPicPr>
          <a:picLocks noChangeAspect="1"/>
        </xdr:cNvPicPr>
      </xdr:nvPicPr>
      <xdr:blipFill rotWithShape="1">
        <a:blip xmlns:r="http://schemas.openxmlformats.org/officeDocument/2006/relationships" r:embed="rId32"/>
        <a:srcRect l="70059" t="27439" r="14810" b="47239"/>
        <a:stretch/>
      </xdr:blipFill>
      <xdr:spPr>
        <a:xfrm>
          <a:off x="643218" y="15243362"/>
          <a:ext cx="1458802" cy="802342"/>
        </a:xfrm>
        <a:prstGeom prst="rect">
          <a:avLst/>
        </a:prstGeom>
      </xdr:spPr>
    </xdr:pic>
    <xdr:clientData/>
  </xdr:oneCellAnchor>
  <xdr:oneCellAnchor>
    <xdr:from>
      <xdr:col>1</xdr:col>
      <xdr:colOff>485776</xdr:colOff>
      <xdr:row>36</xdr:row>
      <xdr:rowOff>12342</xdr:rowOff>
    </xdr:from>
    <xdr:ext cx="800100" cy="692807"/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3747" y="5738548"/>
          <a:ext cx="800100" cy="692807"/>
        </a:xfrm>
        <a:prstGeom prst="rect">
          <a:avLst/>
        </a:prstGeom>
      </xdr:spPr>
    </xdr:pic>
    <xdr:clientData/>
  </xdr:oneCellAnchor>
  <xdr:oneCellAnchor>
    <xdr:from>
      <xdr:col>1</xdr:col>
      <xdr:colOff>306917</xdr:colOff>
      <xdr:row>29</xdr:row>
      <xdr:rowOff>38103</xdr:rowOff>
    </xdr:from>
    <xdr:ext cx="1068917" cy="661393"/>
    <xdr:pic>
      <xdr:nvPicPr>
        <xdr:cNvPr id="49" name="Рисунок 48" descr="TM3-GC"/>
        <xdr:cNvPicPr>
          <a:picLocks noChangeAspect="1" noChangeArrowheads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72939" y="17555820"/>
          <a:ext cx="1068917" cy="6613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285751</xdr:colOff>
      <xdr:row>30</xdr:row>
      <xdr:rowOff>38104</xdr:rowOff>
    </xdr:from>
    <xdr:ext cx="1101516" cy="681563"/>
    <xdr:pic>
      <xdr:nvPicPr>
        <xdr:cNvPr id="51" name="Рисунок 50" descr="TM3-GC"/>
        <xdr:cNvPicPr>
          <a:picLocks noChangeAspect="1" noChangeArrowheads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51773" y="19394561"/>
          <a:ext cx="1101516" cy="6815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173569</xdr:colOff>
      <xdr:row>31</xdr:row>
      <xdr:rowOff>57950</xdr:rowOff>
    </xdr:from>
    <xdr:ext cx="1202267" cy="638704"/>
    <xdr:pic>
      <xdr:nvPicPr>
        <xdr:cNvPr id="52" name="Рисунок 51" descr="TM4GN-GC"/>
        <xdr:cNvPicPr>
          <a:picLocks noChangeAspect="1" noChangeArrowheads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39591" y="26992993"/>
          <a:ext cx="1202267" cy="638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84667</xdr:colOff>
      <xdr:row>32</xdr:row>
      <xdr:rowOff>36914</xdr:rowOff>
    </xdr:from>
    <xdr:ext cx="1333500" cy="708422"/>
    <xdr:pic>
      <xdr:nvPicPr>
        <xdr:cNvPr id="53" name="Рисунок 52" descr="TM4GN-GC"/>
        <xdr:cNvPicPr>
          <a:picLocks noChangeAspect="1" noChangeArrowheads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50689" y="26947110"/>
          <a:ext cx="1333500" cy="70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400051</xdr:colOff>
      <xdr:row>24</xdr:row>
      <xdr:rowOff>66675</xdr:rowOff>
    </xdr:from>
    <xdr:to>
      <xdr:col>1</xdr:col>
      <xdr:colOff>1095561</xdr:colOff>
      <xdr:row>24</xdr:row>
      <xdr:rowOff>723900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2451" y="5610225"/>
          <a:ext cx="695510" cy="657225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228601</xdr:colOff>
      <xdr:row>26</xdr:row>
      <xdr:rowOff>51857</xdr:rowOff>
    </xdr:from>
    <xdr:to>
      <xdr:col>1</xdr:col>
      <xdr:colOff>1221149</xdr:colOff>
      <xdr:row>26</xdr:row>
      <xdr:rowOff>718607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1001" y="7138457"/>
          <a:ext cx="992548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390525</xdr:colOff>
      <xdr:row>25</xdr:row>
      <xdr:rowOff>49741</xdr:rowOff>
    </xdr:from>
    <xdr:to>
      <xdr:col>1</xdr:col>
      <xdr:colOff>1085529</xdr:colOff>
      <xdr:row>25</xdr:row>
      <xdr:rowOff>708166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2925" y="6364816"/>
          <a:ext cx="695004" cy="658425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27</xdr:row>
      <xdr:rowOff>83606</xdr:rowOff>
    </xdr:from>
    <xdr:to>
      <xdr:col>1</xdr:col>
      <xdr:colOff>1206713</xdr:colOff>
      <xdr:row>27</xdr:row>
      <xdr:rowOff>748128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1475" y="7941731"/>
          <a:ext cx="987638" cy="664522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29</xdr:row>
      <xdr:rowOff>41274</xdr:rowOff>
    </xdr:from>
    <xdr:to>
      <xdr:col>1</xdr:col>
      <xdr:colOff>1351135</xdr:colOff>
      <xdr:row>29</xdr:row>
      <xdr:rowOff>724085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7650" y="9442449"/>
          <a:ext cx="1255885" cy="682811"/>
        </a:xfrm>
        <a:prstGeom prst="rect">
          <a:avLst/>
        </a:prstGeom>
      </xdr:spPr>
    </xdr:pic>
    <xdr:clientData/>
  </xdr:twoCellAnchor>
  <xdr:twoCellAnchor editAs="oneCell">
    <xdr:from>
      <xdr:col>1</xdr:col>
      <xdr:colOff>428613</xdr:colOff>
      <xdr:row>78</xdr:row>
      <xdr:rowOff>63498</xdr:rowOff>
    </xdr:from>
    <xdr:to>
      <xdr:col>1</xdr:col>
      <xdr:colOff>1067564</xdr:colOff>
      <xdr:row>78</xdr:row>
      <xdr:rowOff>667277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47863" y="17675223"/>
          <a:ext cx="638951" cy="603779"/>
        </a:xfrm>
        <a:prstGeom prst="rect">
          <a:avLst/>
        </a:prstGeom>
      </xdr:spPr>
    </xdr:pic>
    <xdr:clientData/>
  </xdr:twoCellAnchor>
  <xdr:twoCellAnchor editAs="oneCell">
    <xdr:from>
      <xdr:col>1</xdr:col>
      <xdr:colOff>259285</xdr:colOff>
      <xdr:row>80</xdr:row>
      <xdr:rowOff>70010</xdr:rowOff>
    </xdr:from>
    <xdr:to>
      <xdr:col>1</xdr:col>
      <xdr:colOff>1171118</xdr:colOff>
      <xdr:row>80</xdr:row>
      <xdr:rowOff>683271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71208" y="38939337"/>
          <a:ext cx="911833" cy="6132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407447</xdr:colOff>
      <xdr:row>79</xdr:row>
      <xdr:rowOff>42332</xdr:rowOff>
    </xdr:from>
    <xdr:to>
      <xdr:col>1</xdr:col>
      <xdr:colOff>1045932</xdr:colOff>
      <xdr:row>79</xdr:row>
      <xdr:rowOff>647213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26697" y="18406532"/>
          <a:ext cx="638485" cy="604881"/>
        </a:xfrm>
        <a:prstGeom prst="rect">
          <a:avLst/>
        </a:prstGeom>
      </xdr:spPr>
    </xdr:pic>
    <xdr:clientData/>
  </xdr:twoCellAnchor>
  <xdr:twoCellAnchor editAs="oneCell">
    <xdr:from>
      <xdr:col>1</xdr:col>
      <xdr:colOff>248702</xdr:colOff>
      <xdr:row>81</xdr:row>
      <xdr:rowOff>52915</xdr:rowOff>
    </xdr:from>
    <xdr:to>
      <xdr:col>1</xdr:col>
      <xdr:colOff>1161624</xdr:colOff>
      <xdr:row>81</xdr:row>
      <xdr:rowOff>663397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67952" y="19922065"/>
          <a:ext cx="912922" cy="610482"/>
        </a:xfrm>
        <a:prstGeom prst="rect">
          <a:avLst/>
        </a:prstGeom>
      </xdr:spPr>
    </xdr:pic>
    <xdr:clientData/>
  </xdr:twoCellAnchor>
  <xdr:twoCellAnchor editAs="oneCell">
    <xdr:from>
      <xdr:col>1</xdr:col>
      <xdr:colOff>153455</xdr:colOff>
      <xdr:row>83</xdr:row>
      <xdr:rowOff>82223</xdr:rowOff>
    </xdr:from>
    <xdr:to>
      <xdr:col>1</xdr:col>
      <xdr:colOff>1312810</xdr:colOff>
      <xdr:row>83</xdr:row>
      <xdr:rowOff>715108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65378" y="41083685"/>
          <a:ext cx="1159355" cy="632885"/>
        </a:xfrm>
        <a:prstGeom prst="rect">
          <a:avLst/>
        </a:prstGeom>
      </xdr:spPr>
    </xdr:pic>
    <xdr:clientData/>
  </xdr:twoCellAnchor>
  <xdr:twoCellAnchor editAs="oneCell">
    <xdr:from>
      <xdr:col>1</xdr:col>
      <xdr:colOff>338657</xdr:colOff>
      <xdr:row>111</xdr:row>
      <xdr:rowOff>62441</xdr:rowOff>
    </xdr:from>
    <xdr:to>
      <xdr:col>1</xdr:col>
      <xdr:colOff>1164167</xdr:colOff>
      <xdr:row>111</xdr:row>
      <xdr:rowOff>760941</xdr:rowOff>
    </xdr:to>
    <xdr:pic>
      <xdr:nvPicPr>
        <xdr:cNvPr id="13" name="Рисунок 1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b="6353"/>
        <a:stretch/>
      </xdr:blipFill>
      <xdr:spPr bwMode="auto">
        <a:xfrm>
          <a:off x="1957907" y="22617641"/>
          <a:ext cx="82551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158745</xdr:colOff>
      <xdr:row>113</xdr:row>
      <xdr:rowOff>52915</xdr:rowOff>
    </xdr:from>
    <xdr:to>
      <xdr:col>1</xdr:col>
      <xdr:colOff>1254120</xdr:colOff>
      <xdr:row>113</xdr:row>
      <xdr:rowOff>795865</xdr:rowOff>
    </xdr:to>
    <xdr:pic>
      <xdr:nvPicPr>
        <xdr:cNvPr id="14" name="Рисунок 13"/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1145" y="19579165"/>
          <a:ext cx="1095375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63498</xdr:colOff>
      <xdr:row>116</xdr:row>
      <xdr:rowOff>77255</xdr:rowOff>
    </xdr:from>
    <xdr:to>
      <xdr:col>1</xdr:col>
      <xdr:colOff>1375831</xdr:colOff>
      <xdr:row>116</xdr:row>
      <xdr:rowOff>791630</xdr:rowOff>
    </xdr:to>
    <xdr:pic>
      <xdr:nvPicPr>
        <xdr:cNvPr id="15" name="Рисунок 1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3652"/>
        <a:stretch/>
      </xdr:blipFill>
      <xdr:spPr bwMode="auto">
        <a:xfrm>
          <a:off x="1682748" y="25947155"/>
          <a:ext cx="131233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42332</xdr:colOff>
      <xdr:row>117</xdr:row>
      <xdr:rowOff>74081</xdr:rowOff>
    </xdr:from>
    <xdr:to>
      <xdr:col>1</xdr:col>
      <xdr:colOff>1353086</xdr:colOff>
      <xdr:row>117</xdr:row>
      <xdr:rowOff>787375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732" y="22143506"/>
          <a:ext cx="1310754" cy="713294"/>
        </a:xfrm>
        <a:prstGeom prst="rect">
          <a:avLst/>
        </a:prstGeom>
      </xdr:spPr>
    </xdr:pic>
    <xdr:clientData/>
  </xdr:twoCellAnchor>
  <xdr:twoCellAnchor editAs="oneCell">
    <xdr:from>
      <xdr:col>1</xdr:col>
      <xdr:colOff>148162</xdr:colOff>
      <xdr:row>114</xdr:row>
      <xdr:rowOff>42332</xdr:rowOff>
    </xdr:from>
    <xdr:to>
      <xdr:col>1</xdr:col>
      <xdr:colOff>1245537</xdr:colOff>
      <xdr:row>114</xdr:row>
      <xdr:rowOff>786108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562" y="20416307"/>
          <a:ext cx="1097375" cy="743776"/>
        </a:xfrm>
        <a:prstGeom prst="rect">
          <a:avLst/>
        </a:prstGeom>
      </xdr:spPr>
    </xdr:pic>
    <xdr:clientData/>
  </xdr:twoCellAnchor>
  <xdr:twoCellAnchor editAs="oneCell">
    <xdr:from>
      <xdr:col>1</xdr:col>
      <xdr:colOff>328073</xdr:colOff>
      <xdr:row>112</xdr:row>
      <xdr:rowOff>50799</xdr:rowOff>
    </xdr:from>
    <xdr:to>
      <xdr:col>1</xdr:col>
      <xdr:colOff>1151104</xdr:colOff>
      <xdr:row>112</xdr:row>
      <xdr:rowOff>745803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7323" y="23453724"/>
          <a:ext cx="823031" cy="695004"/>
        </a:xfrm>
        <a:prstGeom prst="rect">
          <a:avLst/>
        </a:prstGeom>
      </xdr:spPr>
    </xdr:pic>
    <xdr:clientData/>
  </xdr:twoCellAnchor>
  <xdr:twoCellAnchor editAs="oneCell">
    <xdr:from>
      <xdr:col>1</xdr:col>
      <xdr:colOff>126996</xdr:colOff>
      <xdr:row>28</xdr:row>
      <xdr:rowOff>52915</xdr:rowOff>
    </xdr:from>
    <xdr:to>
      <xdr:col>1</xdr:col>
      <xdr:colOff>1382881</xdr:colOff>
      <xdr:row>28</xdr:row>
      <xdr:rowOff>735726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9396" y="8682565"/>
          <a:ext cx="1255885" cy="682811"/>
        </a:xfrm>
        <a:prstGeom prst="rect">
          <a:avLst/>
        </a:prstGeom>
      </xdr:spPr>
    </xdr:pic>
    <xdr:clientData/>
  </xdr:twoCellAnchor>
  <xdr:twoCellAnchor editAs="oneCell">
    <xdr:from>
      <xdr:col>1</xdr:col>
      <xdr:colOff>174616</xdr:colOff>
      <xdr:row>82</xdr:row>
      <xdr:rowOff>44748</xdr:rowOff>
    </xdr:from>
    <xdr:to>
      <xdr:col>1</xdr:col>
      <xdr:colOff>1333971</xdr:colOff>
      <xdr:row>82</xdr:row>
      <xdr:rowOff>676168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86539" y="40350152"/>
          <a:ext cx="1159355" cy="631420"/>
        </a:xfrm>
        <a:prstGeom prst="rect">
          <a:avLst/>
        </a:prstGeom>
      </xdr:spPr>
    </xdr:pic>
    <xdr:clientData/>
  </xdr:twoCellAnchor>
  <xdr:twoCellAnchor editAs="oneCell">
    <xdr:from>
      <xdr:col>6</xdr:col>
      <xdr:colOff>821737</xdr:colOff>
      <xdr:row>7</xdr:row>
      <xdr:rowOff>14719</xdr:rowOff>
    </xdr:from>
    <xdr:to>
      <xdr:col>7</xdr:col>
      <xdr:colOff>453678</xdr:colOff>
      <xdr:row>12</xdr:row>
      <xdr:rowOff>102335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22612" y="1329169"/>
          <a:ext cx="1136891" cy="1135366"/>
        </a:xfrm>
        <a:prstGeom prst="rect">
          <a:avLst/>
        </a:prstGeom>
      </xdr:spPr>
    </xdr:pic>
    <xdr:clientData/>
  </xdr:twoCellAnchor>
  <xdr:twoCellAnchor editAs="oneCell">
    <xdr:from>
      <xdr:col>1</xdr:col>
      <xdr:colOff>22035</xdr:colOff>
      <xdr:row>73</xdr:row>
      <xdr:rowOff>35718</xdr:rowOff>
    </xdr:from>
    <xdr:to>
      <xdr:col>1</xdr:col>
      <xdr:colOff>792461</xdr:colOff>
      <xdr:row>73</xdr:row>
      <xdr:rowOff>845343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37144" y="11068153"/>
          <a:ext cx="770426" cy="809625"/>
        </a:xfrm>
        <a:prstGeom prst="rect">
          <a:avLst/>
        </a:prstGeom>
      </xdr:spPr>
    </xdr:pic>
    <xdr:clientData/>
  </xdr:twoCellAnchor>
  <xdr:twoCellAnchor editAs="oneCell">
    <xdr:from>
      <xdr:col>1</xdr:col>
      <xdr:colOff>765970</xdr:colOff>
      <xdr:row>73</xdr:row>
      <xdr:rowOff>75837</xdr:rowOff>
    </xdr:from>
    <xdr:to>
      <xdr:col>1</xdr:col>
      <xdr:colOff>1365976</xdr:colOff>
      <xdr:row>73</xdr:row>
      <xdr:rowOff>476250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85220" y="35232612"/>
          <a:ext cx="600006" cy="400413"/>
        </a:xfrm>
        <a:prstGeom prst="rect">
          <a:avLst/>
        </a:prstGeom>
      </xdr:spPr>
    </xdr:pic>
    <xdr:clientData/>
  </xdr:twoCellAnchor>
  <xdr:twoCellAnchor editAs="oneCell">
    <xdr:from>
      <xdr:col>5</xdr:col>
      <xdr:colOff>396530</xdr:colOff>
      <xdr:row>8</xdr:row>
      <xdr:rowOff>32611</xdr:rowOff>
    </xdr:from>
    <xdr:to>
      <xdr:col>6</xdr:col>
      <xdr:colOff>63155</xdr:colOff>
      <xdr:row>10</xdr:row>
      <xdr:rowOff>183124</xdr:rowOff>
    </xdr:to>
    <xdr:pic>
      <xdr:nvPicPr>
        <xdr:cNvPr id="24" name="Рисунок 23"/>
        <xdr:cNvPicPr>
          <a:picLocks noChangeAspect="1"/>
        </xdr:cNvPicPr>
      </xdr:nvPicPr>
      <xdr:blipFill rotWithShape="1"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540030" y="2186089"/>
          <a:ext cx="1000125" cy="576239"/>
        </a:xfrm>
        <a:prstGeom prst="rect">
          <a:avLst/>
        </a:prstGeom>
      </xdr:spPr>
    </xdr:pic>
    <xdr:clientData/>
  </xdr:twoCellAnchor>
  <xdr:twoCellAnchor editAs="oneCell">
    <xdr:from>
      <xdr:col>1</xdr:col>
      <xdr:colOff>357584</xdr:colOff>
      <xdr:row>63</xdr:row>
      <xdr:rowOff>121227</xdr:rowOff>
    </xdr:from>
    <xdr:to>
      <xdr:col>1</xdr:col>
      <xdr:colOff>1084094</xdr:colOff>
      <xdr:row>63</xdr:row>
      <xdr:rowOff>917863</xdr:rowOff>
    </xdr:to>
    <xdr:pic>
      <xdr:nvPicPr>
        <xdr:cNvPr id="31" name="Рисунок 30"/>
        <xdr:cNvPicPr>
          <a:picLocks noChangeAspect="1"/>
        </xdr:cNvPicPr>
      </xdr:nvPicPr>
      <xdr:blipFill rotWithShape="1"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968175" y="10668000"/>
          <a:ext cx="726510" cy="796636"/>
        </a:xfrm>
        <a:prstGeom prst="rect">
          <a:avLst/>
        </a:prstGeom>
      </xdr:spPr>
    </xdr:pic>
    <xdr:clientData/>
  </xdr:twoCellAnchor>
  <xdr:twoCellAnchor editAs="oneCell">
    <xdr:from>
      <xdr:col>1</xdr:col>
      <xdr:colOff>305664</xdr:colOff>
      <xdr:row>65</xdr:row>
      <xdr:rowOff>121228</xdr:rowOff>
    </xdr:from>
    <xdr:to>
      <xdr:col>1</xdr:col>
      <xdr:colOff>1173125</xdr:colOff>
      <xdr:row>65</xdr:row>
      <xdr:rowOff>865910</xdr:rowOff>
    </xdr:to>
    <xdr:pic>
      <xdr:nvPicPr>
        <xdr:cNvPr id="32" name="Рисунок 31"/>
        <xdr:cNvPicPr>
          <a:picLocks noChangeAspect="1"/>
        </xdr:cNvPicPr>
      </xdr:nvPicPr>
      <xdr:blipFill rotWithShape="1"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924914" y="12656128"/>
          <a:ext cx="867461" cy="744682"/>
        </a:xfrm>
        <a:prstGeom prst="rect">
          <a:avLst/>
        </a:prstGeom>
      </xdr:spPr>
    </xdr:pic>
    <xdr:clientData/>
  </xdr:twoCellAnchor>
  <xdr:twoCellAnchor editAs="oneCell">
    <xdr:from>
      <xdr:col>1</xdr:col>
      <xdr:colOff>138545</xdr:colOff>
      <xdr:row>67</xdr:row>
      <xdr:rowOff>138545</xdr:rowOff>
    </xdr:from>
    <xdr:to>
      <xdr:col>1</xdr:col>
      <xdr:colOff>1262403</xdr:colOff>
      <xdr:row>67</xdr:row>
      <xdr:rowOff>917862</xdr:rowOff>
    </xdr:to>
    <xdr:pic>
      <xdr:nvPicPr>
        <xdr:cNvPr id="33" name="Рисунок 32"/>
        <xdr:cNvPicPr>
          <a:picLocks noChangeAspect="1"/>
        </xdr:cNvPicPr>
      </xdr:nvPicPr>
      <xdr:blipFill rotWithShape="1"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749136" y="14633863"/>
          <a:ext cx="1123858" cy="779317"/>
        </a:xfrm>
        <a:prstGeom prst="rect">
          <a:avLst/>
        </a:prstGeom>
      </xdr:spPr>
    </xdr:pic>
    <xdr:clientData/>
  </xdr:twoCellAnchor>
  <xdr:twoCellAnchor editAs="oneCell">
    <xdr:from>
      <xdr:col>1</xdr:col>
      <xdr:colOff>369706</xdr:colOff>
      <xdr:row>64</xdr:row>
      <xdr:rowOff>117764</xdr:rowOff>
    </xdr:from>
    <xdr:to>
      <xdr:col>1</xdr:col>
      <xdr:colOff>1096216</xdr:colOff>
      <xdr:row>64</xdr:row>
      <xdr:rowOff>914400</xdr:rowOff>
    </xdr:to>
    <xdr:pic>
      <xdr:nvPicPr>
        <xdr:cNvPr id="34" name="Рисунок 33"/>
        <xdr:cNvPicPr>
          <a:picLocks noChangeAspect="1"/>
        </xdr:cNvPicPr>
      </xdr:nvPicPr>
      <xdr:blipFill rotWithShape="1"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988956" y="11662064"/>
          <a:ext cx="726510" cy="796636"/>
        </a:xfrm>
        <a:prstGeom prst="rect">
          <a:avLst/>
        </a:prstGeom>
      </xdr:spPr>
    </xdr:pic>
    <xdr:clientData/>
  </xdr:twoCellAnchor>
  <xdr:twoCellAnchor editAs="oneCell">
    <xdr:from>
      <xdr:col>1</xdr:col>
      <xdr:colOff>308261</xdr:colOff>
      <xdr:row>66</xdr:row>
      <xdr:rowOff>117764</xdr:rowOff>
    </xdr:from>
    <xdr:to>
      <xdr:col>1</xdr:col>
      <xdr:colOff>1175722</xdr:colOff>
      <xdr:row>66</xdr:row>
      <xdr:rowOff>862446</xdr:rowOff>
    </xdr:to>
    <xdr:pic>
      <xdr:nvPicPr>
        <xdr:cNvPr id="35" name="Рисунок 34"/>
        <xdr:cNvPicPr>
          <a:picLocks noChangeAspect="1"/>
        </xdr:cNvPicPr>
      </xdr:nvPicPr>
      <xdr:blipFill rotWithShape="1"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918852" y="13625946"/>
          <a:ext cx="867461" cy="744682"/>
        </a:xfrm>
        <a:prstGeom prst="rect">
          <a:avLst/>
        </a:prstGeom>
      </xdr:spPr>
    </xdr:pic>
    <xdr:clientData/>
  </xdr:twoCellAnchor>
  <xdr:twoCellAnchor editAs="oneCell">
    <xdr:from>
      <xdr:col>1</xdr:col>
      <xdr:colOff>169717</xdr:colOff>
      <xdr:row>68</xdr:row>
      <xdr:rowOff>135081</xdr:rowOff>
    </xdr:from>
    <xdr:to>
      <xdr:col>1</xdr:col>
      <xdr:colOff>1293575</xdr:colOff>
      <xdr:row>68</xdr:row>
      <xdr:rowOff>914398</xdr:rowOff>
    </xdr:to>
    <xdr:pic>
      <xdr:nvPicPr>
        <xdr:cNvPr id="36" name="Рисунок 35"/>
        <xdr:cNvPicPr>
          <a:picLocks noChangeAspect="1"/>
        </xdr:cNvPicPr>
      </xdr:nvPicPr>
      <xdr:blipFill rotWithShape="1"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780308" y="15617536"/>
          <a:ext cx="1123858" cy="779317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122</xdr:row>
      <xdr:rowOff>24185</xdr:rowOff>
    </xdr:from>
    <xdr:to>
      <xdr:col>1</xdr:col>
      <xdr:colOff>1190625</xdr:colOff>
      <xdr:row>123</xdr:row>
      <xdr:rowOff>28574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5000" y="28218185"/>
          <a:ext cx="904875" cy="861639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124</xdr:row>
      <xdr:rowOff>41237</xdr:rowOff>
    </xdr:from>
    <xdr:to>
      <xdr:col>1</xdr:col>
      <xdr:colOff>1371599</xdr:colOff>
      <xdr:row>125</xdr:row>
      <xdr:rowOff>13678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71650" y="29092487"/>
          <a:ext cx="1219199" cy="829691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126</xdr:row>
      <xdr:rowOff>41237</xdr:rowOff>
    </xdr:from>
    <xdr:to>
      <xdr:col>1</xdr:col>
      <xdr:colOff>1343024</xdr:colOff>
      <xdr:row>127</xdr:row>
      <xdr:rowOff>13678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43075" y="29949737"/>
          <a:ext cx="1219199" cy="82969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128</xdr:row>
      <xdr:rowOff>67609</xdr:rowOff>
    </xdr:from>
    <xdr:to>
      <xdr:col>2</xdr:col>
      <xdr:colOff>0</xdr:colOff>
      <xdr:row>128</xdr:row>
      <xdr:rowOff>716906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9250" y="30833359"/>
          <a:ext cx="1400175" cy="78264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129</xdr:row>
      <xdr:rowOff>29509</xdr:rowOff>
    </xdr:from>
    <xdr:to>
      <xdr:col>2</xdr:col>
      <xdr:colOff>0</xdr:colOff>
      <xdr:row>129</xdr:row>
      <xdr:rowOff>812156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9250" y="31652509"/>
          <a:ext cx="1400175" cy="7826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28575</xdr:rowOff>
    </xdr:from>
    <xdr:to>
      <xdr:col>1</xdr:col>
      <xdr:colOff>1056860</xdr:colOff>
      <xdr:row>2</xdr:row>
      <xdr:rowOff>142314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875" y="28575"/>
          <a:ext cx="2525826" cy="504264"/>
        </a:xfrm>
        <a:prstGeom prst="rect">
          <a:avLst/>
        </a:prstGeom>
      </xdr:spPr>
    </xdr:pic>
    <xdr:clientData/>
  </xdr:twoCellAnchor>
  <xdr:twoCellAnchor editAs="oneCell">
    <xdr:from>
      <xdr:col>1</xdr:col>
      <xdr:colOff>838200</xdr:colOff>
      <xdr:row>94</xdr:row>
      <xdr:rowOff>180974</xdr:rowOff>
    </xdr:from>
    <xdr:to>
      <xdr:col>1</xdr:col>
      <xdr:colOff>1287391</xdr:colOff>
      <xdr:row>94</xdr:row>
      <xdr:rowOff>627125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450" y="24584024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94</xdr:row>
      <xdr:rowOff>180974</xdr:rowOff>
    </xdr:from>
    <xdr:to>
      <xdr:col>1</xdr:col>
      <xdr:colOff>763516</xdr:colOff>
      <xdr:row>94</xdr:row>
      <xdr:rowOff>627125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5" y="33747074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762000</xdr:colOff>
      <xdr:row>96</xdr:row>
      <xdr:rowOff>200025</xdr:rowOff>
    </xdr:from>
    <xdr:to>
      <xdr:col>1</xdr:col>
      <xdr:colOff>1211191</xdr:colOff>
      <xdr:row>96</xdr:row>
      <xdr:rowOff>646176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0" y="2612707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96</xdr:row>
      <xdr:rowOff>200025</xdr:rowOff>
    </xdr:from>
    <xdr:to>
      <xdr:col>1</xdr:col>
      <xdr:colOff>725416</xdr:colOff>
      <xdr:row>96</xdr:row>
      <xdr:rowOff>646176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475" y="22955250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106</xdr:row>
      <xdr:rowOff>142875</xdr:rowOff>
    </xdr:from>
    <xdr:to>
      <xdr:col>1</xdr:col>
      <xdr:colOff>496816</xdr:colOff>
      <xdr:row>106</xdr:row>
      <xdr:rowOff>589026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5" y="2580322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106</xdr:row>
      <xdr:rowOff>209550</xdr:rowOff>
    </xdr:from>
    <xdr:to>
      <xdr:col>1</xdr:col>
      <xdr:colOff>934966</xdr:colOff>
      <xdr:row>106</xdr:row>
      <xdr:rowOff>655701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5025" y="52044600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904875</xdr:colOff>
      <xdr:row>106</xdr:row>
      <xdr:rowOff>228600</xdr:rowOff>
    </xdr:from>
    <xdr:to>
      <xdr:col>1</xdr:col>
      <xdr:colOff>1354066</xdr:colOff>
      <xdr:row>106</xdr:row>
      <xdr:rowOff>674751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4125" y="25888950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523875</xdr:colOff>
      <xdr:row>41</xdr:row>
      <xdr:rowOff>171450</xdr:rowOff>
    </xdr:from>
    <xdr:to>
      <xdr:col>1</xdr:col>
      <xdr:colOff>973066</xdr:colOff>
      <xdr:row>41</xdr:row>
      <xdr:rowOff>617601</xdr:rowOff>
    </xdr:to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5" y="856297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57</xdr:row>
      <xdr:rowOff>200025</xdr:rowOff>
    </xdr:from>
    <xdr:to>
      <xdr:col>1</xdr:col>
      <xdr:colOff>544441</xdr:colOff>
      <xdr:row>57</xdr:row>
      <xdr:rowOff>646176</xdr:rowOff>
    </xdr:to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0" y="11772900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57</xdr:row>
      <xdr:rowOff>381000</xdr:rowOff>
    </xdr:from>
    <xdr:to>
      <xdr:col>1</xdr:col>
      <xdr:colOff>706366</xdr:colOff>
      <xdr:row>57</xdr:row>
      <xdr:rowOff>827151</xdr:rowOff>
    </xdr:to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1195387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57</xdr:row>
      <xdr:rowOff>171450</xdr:rowOff>
    </xdr:from>
    <xdr:to>
      <xdr:col>1</xdr:col>
      <xdr:colOff>1058791</xdr:colOff>
      <xdr:row>57</xdr:row>
      <xdr:rowOff>617601</xdr:rowOff>
    </xdr:to>
    <xdr:pic>
      <xdr:nvPicPr>
        <xdr:cNvPr id="49" name="Рисунок 48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1174432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819150</xdr:colOff>
      <xdr:row>57</xdr:row>
      <xdr:rowOff>361950</xdr:rowOff>
    </xdr:from>
    <xdr:to>
      <xdr:col>1</xdr:col>
      <xdr:colOff>1268341</xdr:colOff>
      <xdr:row>57</xdr:row>
      <xdr:rowOff>808101</xdr:rowOff>
    </xdr:to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1193482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95</xdr:row>
      <xdr:rowOff>161925</xdr:rowOff>
    </xdr:from>
    <xdr:to>
      <xdr:col>1</xdr:col>
      <xdr:colOff>696841</xdr:colOff>
      <xdr:row>95</xdr:row>
      <xdr:rowOff>608076</xdr:rowOff>
    </xdr:to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2532697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35</xdr:row>
      <xdr:rowOff>180975</xdr:rowOff>
    </xdr:from>
    <xdr:to>
      <xdr:col>1</xdr:col>
      <xdr:colOff>687316</xdr:colOff>
      <xdr:row>35</xdr:row>
      <xdr:rowOff>627126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625792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742950</xdr:colOff>
      <xdr:row>35</xdr:row>
      <xdr:rowOff>190500</xdr:rowOff>
    </xdr:from>
    <xdr:to>
      <xdr:col>1</xdr:col>
      <xdr:colOff>1192141</xdr:colOff>
      <xdr:row>35</xdr:row>
      <xdr:rowOff>636651</xdr:rowOff>
    </xdr:to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0" y="6267450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44</xdr:row>
      <xdr:rowOff>142875</xdr:rowOff>
    </xdr:from>
    <xdr:to>
      <xdr:col>1</xdr:col>
      <xdr:colOff>677791</xdr:colOff>
      <xdr:row>44</xdr:row>
      <xdr:rowOff>589026</xdr:rowOff>
    </xdr:to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0" y="930592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800100</xdr:colOff>
      <xdr:row>44</xdr:row>
      <xdr:rowOff>171450</xdr:rowOff>
    </xdr:from>
    <xdr:to>
      <xdr:col>1</xdr:col>
      <xdr:colOff>1249291</xdr:colOff>
      <xdr:row>44</xdr:row>
      <xdr:rowOff>617601</xdr:rowOff>
    </xdr:to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9350" y="9334500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36</xdr:row>
      <xdr:rowOff>219075</xdr:rowOff>
    </xdr:from>
    <xdr:to>
      <xdr:col>1</xdr:col>
      <xdr:colOff>658741</xdr:colOff>
      <xdr:row>36</xdr:row>
      <xdr:rowOff>665226</xdr:rowOff>
    </xdr:to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7067550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714375</xdr:colOff>
      <xdr:row>36</xdr:row>
      <xdr:rowOff>228600</xdr:rowOff>
    </xdr:from>
    <xdr:to>
      <xdr:col>1</xdr:col>
      <xdr:colOff>1163566</xdr:colOff>
      <xdr:row>36</xdr:row>
      <xdr:rowOff>674751</xdr:rowOff>
    </xdr:to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3625" y="707707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241789</xdr:colOff>
      <xdr:row>37</xdr:row>
      <xdr:rowOff>102577</xdr:rowOff>
    </xdr:from>
    <xdr:to>
      <xdr:col>1</xdr:col>
      <xdr:colOff>690980</xdr:colOff>
      <xdr:row>37</xdr:row>
      <xdr:rowOff>548728</xdr:rowOff>
    </xdr:to>
    <xdr:pic>
      <xdr:nvPicPr>
        <xdr:cNvPr id="58" name="Рисунок 57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3712" y="13496192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786179</xdr:colOff>
      <xdr:row>37</xdr:row>
      <xdr:rowOff>115765</xdr:rowOff>
    </xdr:from>
    <xdr:to>
      <xdr:col>1</xdr:col>
      <xdr:colOff>1235370</xdr:colOff>
      <xdr:row>37</xdr:row>
      <xdr:rowOff>561916</xdr:rowOff>
    </xdr:to>
    <xdr:pic>
      <xdr:nvPicPr>
        <xdr:cNvPr id="59" name="Рисунок 58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8102" y="13509380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52</xdr:row>
      <xdr:rowOff>104775</xdr:rowOff>
    </xdr:from>
    <xdr:to>
      <xdr:col>1</xdr:col>
      <xdr:colOff>525391</xdr:colOff>
      <xdr:row>52</xdr:row>
      <xdr:rowOff>550926</xdr:rowOff>
    </xdr:to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14668500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466725</xdr:colOff>
      <xdr:row>52</xdr:row>
      <xdr:rowOff>304800</xdr:rowOff>
    </xdr:from>
    <xdr:to>
      <xdr:col>1</xdr:col>
      <xdr:colOff>915916</xdr:colOff>
      <xdr:row>52</xdr:row>
      <xdr:rowOff>750951</xdr:rowOff>
    </xdr:to>
    <xdr:pic>
      <xdr:nvPicPr>
        <xdr:cNvPr id="61" name="Рисунок 60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5975" y="1486852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838200</xdr:colOff>
      <xdr:row>52</xdr:row>
      <xdr:rowOff>123825</xdr:rowOff>
    </xdr:from>
    <xdr:to>
      <xdr:col>1</xdr:col>
      <xdr:colOff>1287391</xdr:colOff>
      <xdr:row>52</xdr:row>
      <xdr:rowOff>569976</xdr:rowOff>
    </xdr:to>
    <xdr:pic>
      <xdr:nvPicPr>
        <xdr:cNvPr id="62" name="Рисунок 61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450" y="14687550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53</xdr:row>
      <xdr:rowOff>104775</xdr:rowOff>
    </xdr:from>
    <xdr:to>
      <xdr:col>1</xdr:col>
      <xdr:colOff>582541</xdr:colOff>
      <xdr:row>53</xdr:row>
      <xdr:rowOff>550926</xdr:rowOff>
    </xdr:to>
    <xdr:pic>
      <xdr:nvPicPr>
        <xdr:cNvPr id="63" name="Рисунок 62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1544002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523875</xdr:colOff>
      <xdr:row>53</xdr:row>
      <xdr:rowOff>304800</xdr:rowOff>
    </xdr:from>
    <xdr:to>
      <xdr:col>1</xdr:col>
      <xdr:colOff>973066</xdr:colOff>
      <xdr:row>53</xdr:row>
      <xdr:rowOff>750951</xdr:rowOff>
    </xdr:to>
    <xdr:pic>
      <xdr:nvPicPr>
        <xdr:cNvPr id="64" name="Рисунок 63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5" y="15640050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895350</xdr:colOff>
      <xdr:row>53</xdr:row>
      <xdr:rowOff>123825</xdr:rowOff>
    </xdr:from>
    <xdr:to>
      <xdr:col>1</xdr:col>
      <xdr:colOff>1344541</xdr:colOff>
      <xdr:row>53</xdr:row>
      <xdr:rowOff>569976</xdr:rowOff>
    </xdr:to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4600" y="1545907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438150</xdr:colOff>
      <xdr:row>34</xdr:row>
      <xdr:rowOff>142875</xdr:rowOff>
    </xdr:from>
    <xdr:to>
      <xdr:col>1</xdr:col>
      <xdr:colOff>887341</xdr:colOff>
      <xdr:row>34</xdr:row>
      <xdr:rowOff>589026</xdr:rowOff>
    </xdr:to>
    <xdr:pic>
      <xdr:nvPicPr>
        <xdr:cNvPr id="66" name="Рисунок 65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0" y="621982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43</xdr:row>
      <xdr:rowOff>171450</xdr:rowOff>
    </xdr:from>
    <xdr:to>
      <xdr:col>1</xdr:col>
      <xdr:colOff>687316</xdr:colOff>
      <xdr:row>43</xdr:row>
      <xdr:rowOff>617601</xdr:rowOff>
    </xdr:to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1164907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809625</xdr:colOff>
      <xdr:row>43</xdr:row>
      <xdr:rowOff>190500</xdr:rowOff>
    </xdr:from>
    <xdr:to>
      <xdr:col>1</xdr:col>
      <xdr:colOff>1258816</xdr:colOff>
      <xdr:row>43</xdr:row>
      <xdr:rowOff>636651</xdr:rowOff>
    </xdr:to>
    <xdr:pic>
      <xdr:nvPicPr>
        <xdr:cNvPr id="68" name="Рисунок 67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8875" y="1166812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54</xdr:row>
      <xdr:rowOff>66675</xdr:rowOff>
    </xdr:from>
    <xdr:to>
      <xdr:col>1</xdr:col>
      <xdr:colOff>582541</xdr:colOff>
      <xdr:row>54</xdr:row>
      <xdr:rowOff>512826</xdr:rowOff>
    </xdr:to>
    <xdr:pic>
      <xdr:nvPicPr>
        <xdr:cNvPr id="69" name="Рисунок 68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17716500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523875</xdr:colOff>
      <xdr:row>54</xdr:row>
      <xdr:rowOff>266700</xdr:rowOff>
    </xdr:from>
    <xdr:to>
      <xdr:col>1</xdr:col>
      <xdr:colOff>973066</xdr:colOff>
      <xdr:row>54</xdr:row>
      <xdr:rowOff>712851</xdr:rowOff>
    </xdr:to>
    <xdr:pic>
      <xdr:nvPicPr>
        <xdr:cNvPr id="70" name="Рисунок 69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5" y="1791652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857250</xdr:colOff>
      <xdr:row>54</xdr:row>
      <xdr:rowOff>76200</xdr:rowOff>
    </xdr:from>
    <xdr:to>
      <xdr:col>1</xdr:col>
      <xdr:colOff>1306441</xdr:colOff>
      <xdr:row>54</xdr:row>
      <xdr:rowOff>522351</xdr:rowOff>
    </xdr:to>
    <xdr:pic>
      <xdr:nvPicPr>
        <xdr:cNvPr id="71" name="Рисунок 70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0" y="1772602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61</xdr:row>
      <xdr:rowOff>114300</xdr:rowOff>
    </xdr:from>
    <xdr:to>
      <xdr:col>1</xdr:col>
      <xdr:colOff>544441</xdr:colOff>
      <xdr:row>61</xdr:row>
      <xdr:rowOff>560451</xdr:rowOff>
    </xdr:to>
    <xdr:pic>
      <xdr:nvPicPr>
        <xdr:cNvPr id="72" name="Рисунок 71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0" y="2115502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61</xdr:row>
      <xdr:rowOff>295275</xdr:rowOff>
    </xdr:from>
    <xdr:to>
      <xdr:col>1</xdr:col>
      <xdr:colOff>706366</xdr:colOff>
      <xdr:row>61</xdr:row>
      <xdr:rowOff>741426</xdr:rowOff>
    </xdr:to>
    <xdr:pic>
      <xdr:nvPicPr>
        <xdr:cNvPr id="73" name="Рисунок 72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21336000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61</xdr:row>
      <xdr:rowOff>85725</xdr:rowOff>
    </xdr:from>
    <xdr:to>
      <xdr:col>1</xdr:col>
      <xdr:colOff>1058791</xdr:colOff>
      <xdr:row>61</xdr:row>
      <xdr:rowOff>531876</xdr:rowOff>
    </xdr:to>
    <xdr:pic>
      <xdr:nvPicPr>
        <xdr:cNvPr id="74" name="Рисунок 73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21126450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819150</xdr:colOff>
      <xdr:row>61</xdr:row>
      <xdr:rowOff>276225</xdr:rowOff>
    </xdr:from>
    <xdr:to>
      <xdr:col>1</xdr:col>
      <xdr:colOff>1268341</xdr:colOff>
      <xdr:row>61</xdr:row>
      <xdr:rowOff>722376</xdr:rowOff>
    </xdr:to>
    <xdr:pic>
      <xdr:nvPicPr>
        <xdr:cNvPr id="75" name="Рисунок 74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21316950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48</xdr:row>
      <xdr:rowOff>76200</xdr:rowOff>
    </xdr:from>
    <xdr:to>
      <xdr:col>1</xdr:col>
      <xdr:colOff>563491</xdr:colOff>
      <xdr:row>48</xdr:row>
      <xdr:rowOff>522351</xdr:rowOff>
    </xdr:to>
    <xdr:pic>
      <xdr:nvPicPr>
        <xdr:cNvPr id="76" name="Рисунок 75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550" y="1463992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48</xdr:row>
      <xdr:rowOff>276225</xdr:rowOff>
    </xdr:from>
    <xdr:to>
      <xdr:col>1</xdr:col>
      <xdr:colOff>954016</xdr:colOff>
      <xdr:row>48</xdr:row>
      <xdr:rowOff>722376</xdr:rowOff>
    </xdr:to>
    <xdr:pic>
      <xdr:nvPicPr>
        <xdr:cNvPr id="77" name="Рисунок 76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075" y="14839950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876300</xdr:colOff>
      <xdr:row>48</xdr:row>
      <xdr:rowOff>95250</xdr:rowOff>
    </xdr:from>
    <xdr:to>
      <xdr:col>1</xdr:col>
      <xdr:colOff>1325491</xdr:colOff>
      <xdr:row>48</xdr:row>
      <xdr:rowOff>541401</xdr:rowOff>
    </xdr:to>
    <xdr:pic>
      <xdr:nvPicPr>
        <xdr:cNvPr id="78" name="Рисунок 77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1465897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733425</xdr:colOff>
      <xdr:row>89</xdr:row>
      <xdr:rowOff>133350</xdr:rowOff>
    </xdr:from>
    <xdr:to>
      <xdr:col>1</xdr:col>
      <xdr:colOff>1182616</xdr:colOff>
      <xdr:row>89</xdr:row>
      <xdr:rowOff>579501</xdr:rowOff>
    </xdr:to>
    <xdr:pic>
      <xdr:nvPicPr>
        <xdr:cNvPr id="79" name="Рисунок 78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2675" y="3334702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89</xdr:row>
      <xdr:rowOff>133350</xdr:rowOff>
    </xdr:from>
    <xdr:to>
      <xdr:col>1</xdr:col>
      <xdr:colOff>658741</xdr:colOff>
      <xdr:row>89</xdr:row>
      <xdr:rowOff>579501</xdr:rowOff>
    </xdr:to>
    <xdr:pic>
      <xdr:nvPicPr>
        <xdr:cNvPr id="80" name="Рисунок 79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3334702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60</xdr:row>
      <xdr:rowOff>152400</xdr:rowOff>
    </xdr:from>
    <xdr:to>
      <xdr:col>1</xdr:col>
      <xdr:colOff>544441</xdr:colOff>
      <xdr:row>60</xdr:row>
      <xdr:rowOff>598551</xdr:rowOff>
    </xdr:to>
    <xdr:pic>
      <xdr:nvPicPr>
        <xdr:cNvPr id="84" name="Рисунок 83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0" y="2285047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60</xdr:row>
      <xdr:rowOff>352425</xdr:rowOff>
    </xdr:from>
    <xdr:to>
      <xdr:col>1</xdr:col>
      <xdr:colOff>934966</xdr:colOff>
      <xdr:row>60</xdr:row>
      <xdr:rowOff>798576</xdr:rowOff>
    </xdr:to>
    <xdr:pic>
      <xdr:nvPicPr>
        <xdr:cNvPr id="85" name="Рисунок 84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5025" y="23050500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819150</xdr:colOff>
      <xdr:row>60</xdr:row>
      <xdr:rowOff>161925</xdr:rowOff>
    </xdr:from>
    <xdr:to>
      <xdr:col>1</xdr:col>
      <xdr:colOff>1268341</xdr:colOff>
      <xdr:row>60</xdr:row>
      <xdr:rowOff>608076</xdr:rowOff>
    </xdr:to>
    <xdr:pic>
      <xdr:nvPicPr>
        <xdr:cNvPr id="86" name="Рисунок 85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22860000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514350</xdr:colOff>
      <xdr:row>87</xdr:row>
      <xdr:rowOff>85725</xdr:rowOff>
    </xdr:from>
    <xdr:to>
      <xdr:col>1</xdr:col>
      <xdr:colOff>963541</xdr:colOff>
      <xdr:row>87</xdr:row>
      <xdr:rowOff>531876</xdr:rowOff>
    </xdr:to>
    <xdr:pic>
      <xdr:nvPicPr>
        <xdr:cNvPr id="87" name="Рисунок 86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0" y="34956750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533400</xdr:colOff>
      <xdr:row>105</xdr:row>
      <xdr:rowOff>142875</xdr:rowOff>
    </xdr:from>
    <xdr:to>
      <xdr:col>1</xdr:col>
      <xdr:colOff>982591</xdr:colOff>
      <xdr:row>105</xdr:row>
      <xdr:rowOff>589026</xdr:rowOff>
    </xdr:to>
    <xdr:pic>
      <xdr:nvPicPr>
        <xdr:cNvPr id="88" name="Рисунок 87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0" y="44481750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216877</xdr:colOff>
      <xdr:row>45</xdr:row>
      <xdr:rowOff>95983</xdr:rowOff>
    </xdr:from>
    <xdr:to>
      <xdr:col>1</xdr:col>
      <xdr:colOff>666068</xdr:colOff>
      <xdr:row>45</xdr:row>
      <xdr:rowOff>542134</xdr:rowOff>
    </xdr:to>
    <xdr:pic>
      <xdr:nvPicPr>
        <xdr:cNvPr id="89" name="Рисунок 88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1949767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803030</xdr:colOff>
      <xdr:row>45</xdr:row>
      <xdr:rowOff>87923</xdr:rowOff>
    </xdr:from>
    <xdr:to>
      <xdr:col>1</xdr:col>
      <xdr:colOff>1252221</xdr:colOff>
      <xdr:row>45</xdr:row>
      <xdr:rowOff>534074</xdr:rowOff>
    </xdr:to>
    <xdr:pic>
      <xdr:nvPicPr>
        <xdr:cNvPr id="90" name="Рисунок 89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4953" y="1948961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42</xdr:row>
      <xdr:rowOff>190500</xdr:rowOff>
    </xdr:from>
    <xdr:to>
      <xdr:col>1</xdr:col>
      <xdr:colOff>954016</xdr:colOff>
      <xdr:row>42</xdr:row>
      <xdr:rowOff>636651</xdr:rowOff>
    </xdr:to>
    <xdr:pic>
      <xdr:nvPicPr>
        <xdr:cNvPr id="91" name="Рисунок 90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075" y="1166812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561975</xdr:colOff>
      <xdr:row>99</xdr:row>
      <xdr:rowOff>152400</xdr:rowOff>
    </xdr:from>
    <xdr:to>
      <xdr:col>1</xdr:col>
      <xdr:colOff>1011166</xdr:colOff>
      <xdr:row>99</xdr:row>
      <xdr:rowOff>598551</xdr:rowOff>
    </xdr:to>
    <xdr:pic>
      <xdr:nvPicPr>
        <xdr:cNvPr id="92" name="Рисунок 91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" y="46139100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600075</xdr:colOff>
      <xdr:row>100</xdr:row>
      <xdr:rowOff>161925</xdr:rowOff>
    </xdr:from>
    <xdr:to>
      <xdr:col>1</xdr:col>
      <xdr:colOff>1049266</xdr:colOff>
      <xdr:row>100</xdr:row>
      <xdr:rowOff>608076</xdr:rowOff>
    </xdr:to>
    <xdr:pic>
      <xdr:nvPicPr>
        <xdr:cNvPr id="93" name="Рисунок 92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46843950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733425</xdr:colOff>
      <xdr:row>88</xdr:row>
      <xdr:rowOff>123825</xdr:rowOff>
    </xdr:from>
    <xdr:to>
      <xdr:col>1</xdr:col>
      <xdr:colOff>1182616</xdr:colOff>
      <xdr:row>88</xdr:row>
      <xdr:rowOff>569976</xdr:rowOff>
    </xdr:to>
    <xdr:pic>
      <xdr:nvPicPr>
        <xdr:cNvPr id="94" name="Рисунок 93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2675" y="3887152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88</xdr:row>
      <xdr:rowOff>123825</xdr:rowOff>
    </xdr:from>
    <xdr:to>
      <xdr:col>1</xdr:col>
      <xdr:colOff>658741</xdr:colOff>
      <xdr:row>88</xdr:row>
      <xdr:rowOff>569976</xdr:rowOff>
    </xdr:to>
    <xdr:pic>
      <xdr:nvPicPr>
        <xdr:cNvPr id="95" name="Рисунок 94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3887152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115</xdr:row>
      <xdr:rowOff>133350</xdr:rowOff>
    </xdr:from>
    <xdr:to>
      <xdr:col>1</xdr:col>
      <xdr:colOff>515866</xdr:colOff>
      <xdr:row>115</xdr:row>
      <xdr:rowOff>579501</xdr:rowOff>
    </xdr:to>
    <xdr:pic>
      <xdr:nvPicPr>
        <xdr:cNvPr id="96" name="Рисунок 95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57359550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115</xdr:row>
      <xdr:rowOff>171450</xdr:rowOff>
    </xdr:from>
    <xdr:to>
      <xdr:col>1</xdr:col>
      <xdr:colOff>954016</xdr:colOff>
      <xdr:row>115</xdr:row>
      <xdr:rowOff>617601</xdr:rowOff>
    </xdr:to>
    <xdr:pic>
      <xdr:nvPicPr>
        <xdr:cNvPr id="97" name="Рисунок 96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075" y="57397650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923925</xdr:colOff>
      <xdr:row>115</xdr:row>
      <xdr:rowOff>219075</xdr:rowOff>
    </xdr:from>
    <xdr:to>
      <xdr:col>1</xdr:col>
      <xdr:colOff>1373116</xdr:colOff>
      <xdr:row>115</xdr:row>
      <xdr:rowOff>665226</xdr:rowOff>
    </xdr:to>
    <xdr:pic>
      <xdr:nvPicPr>
        <xdr:cNvPr id="98" name="Рисунок 97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3175" y="5744527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466725</xdr:colOff>
      <xdr:row>104</xdr:row>
      <xdr:rowOff>295275</xdr:rowOff>
    </xdr:from>
    <xdr:to>
      <xdr:col>1</xdr:col>
      <xdr:colOff>915916</xdr:colOff>
      <xdr:row>104</xdr:row>
      <xdr:rowOff>741426</xdr:rowOff>
    </xdr:to>
    <xdr:pic>
      <xdr:nvPicPr>
        <xdr:cNvPr id="101" name="Рисунок 100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5975" y="5062537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914400</xdr:colOff>
      <xdr:row>104</xdr:row>
      <xdr:rowOff>66675</xdr:rowOff>
    </xdr:from>
    <xdr:to>
      <xdr:col>1</xdr:col>
      <xdr:colOff>1363591</xdr:colOff>
      <xdr:row>104</xdr:row>
      <xdr:rowOff>512826</xdr:rowOff>
    </xdr:to>
    <xdr:pic>
      <xdr:nvPicPr>
        <xdr:cNvPr id="102" name="Рисунок 101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3650" y="50396775"/>
          <a:ext cx="449191" cy="446151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104</xdr:row>
      <xdr:rowOff>57150</xdr:rowOff>
    </xdr:from>
    <xdr:to>
      <xdr:col>1</xdr:col>
      <xdr:colOff>558454</xdr:colOff>
      <xdr:row>104</xdr:row>
      <xdr:rowOff>536447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50387250"/>
          <a:ext cx="491779" cy="47929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299171</xdr:colOff>
      <xdr:row>33</xdr:row>
      <xdr:rowOff>27880</xdr:rowOff>
    </xdr:from>
    <xdr:to>
      <xdr:col>1</xdr:col>
      <xdr:colOff>1156031</xdr:colOff>
      <xdr:row>33</xdr:row>
      <xdr:rowOff>941576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42171" y="6657280"/>
          <a:ext cx="856860" cy="913696"/>
        </a:xfrm>
        <a:prstGeom prst="rect">
          <a:avLst/>
        </a:prstGeom>
      </xdr:spPr>
    </xdr:pic>
    <xdr:clientData/>
  </xdr:twoCellAnchor>
  <xdr:twoCellAnchor editAs="oneCell">
    <xdr:from>
      <xdr:col>1</xdr:col>
      <xdr:colOff>329045</xdr:colOff>
      <xdr:row>24</xdr:row>
      <xdr:rowOff>25978</xdr:rowOff>
    </xdr:from>
    <xdr:to>
      <xdr:col>1</xdr:col>
      <xdr:colOff>1273234</xdr:colOff>
      <xdr:row>24</xdr:row>
      <xdr:rowOff>978478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72045" y="5645728"/>
          <a:ext cx="944189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311727</xdr:colOff>
      <xdr:row>25</xdr:row>
      <xdr:rowOff>51955</xdr:rowOff>
    </xdr:from>
    <xdr:to>
      <xdr:col>1</xdr:col>
      <xdr:colOff>1255916</xdr:colOff>
      <xdr:row>25</xdr:row>
      <xdr:rowOff>1004455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54727" y="7643380"/>
          <a:ext cx="944189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43298</xdr:colOff>
      <xdr:row>28</xdr:row>
      <xdr:rowOff>21546</xdr:rowOff>
    </xdr:from>
    <xdr:to>
      <xdr:col>1</xdr:col>
      <xdr:colOff>1350818</xdr:colOff>
      <xdr:row>28</xdr:row>
      <xdr:rowOff>897879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86298" y="16766496"/>
          <a:ext cx="1307520" cy="876333"/>
        </a:xfrm>
        <a:prstGeom prst="rect">
          <a:avLst/>
        </a:prstGeom>
      </xdr:spPr>
    </xdr:pic>
    <xdr:clientData/>
  </xdr:twoCellAnchor>
  <xdr:twoCellAnchor editAs="oneCell">
    <xdr:from>
      <xdr:col>1</xdr:col>
      <xdr:colOff>51954</xdr:colOff>
      <xdr:row>29</xdr:row>
      <xdr:rowOff>103908</xdr:rowOff>
    </xdr:from>
    <xdr:to>
      <xdr:col>1</xdr:col>
      <xdr:colOff>1359474</xdr:colOff>
      <xdr:row>29</xdr:row>
      <xdr:rowOff>980241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94954" y="17791833"/>
          <a:ext cx="1307520" cy="876333"/>
        </a:xfrm>
        <a:prstGeom prst="rect">
          <a:avLst/>
        </a:prstGeom>
      </xdr:spPr>
    </xdr:pic>
    <xdr:clientData/>
  </xdr:twoCellAnchor>
  <xdr:twoCellAnchor editAs="oneCell">
    <xdr:from>
      <xdr:col>1</xdr:col>
      <xdr:colOff>173182</xdr:colOff>
      <xdr:row>26</xdr:row>
      <xdr:rowOff>31971</xdr:rowOff>
    </xdr:from>
    <xdr:to>
      <xdr:col>1</xdr:col>
      <xdr:colOff>1246909</xdr:colOff>
      <xdr:row>26</xdr:row>
      <xdr:rowOff>916033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16182" y="10738071"/>
          <a:ext cx="1073727" cy="884062"/>
        </a:xfrm>
        <a:prstGeom prst="rect">
          <a:avLst/>
        </a:prstGeom>
      </xdr:spPr>
    </xdr:pic>
    <xdr:clientData/>
  </xdr:twoCellAnchor>
  <xdr:twoCellAnchor editAs="oneCell">
    <xdr:from>
      <xdr:col>1</xdr:col>
      <xdr:colOff>181841</xdr:colOff>
      <xdr:row>27</xdr:row>
      <xdr:rowOff>38632</xdr:rowOff>
    </xdr:from>
    <xdr:to>
      <xdr:col>1</xdr:col>
      <xdr:colOff>1255568</xdr:colOff>
      <xdr:row>27</xdr:row>
      <xdr:rowOff>922694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24841" y="12697357"/>
          <a:ext cx="1073727" cy="884062"/>
        </a:xfrm>
        <a:prstGeom prst="rect">
          <a:avLst/>
        </a:prstGeom>
      </xdr:spPr>
    </xdr:pic>
    <xdr:clientData/>
  </xdr:twoCellAnchor>
  <xdr:twoCellAnchor editAs="oneCell">
    <xdr:from>
      <xdr:col>1</xdr:col>
      <xdr:colOff>278420</xdr:colOff>
      <xdr:row>64</xdr:row>
      <xdr:rowOff>0</xdr:rowOff>
    </xdr:from>
    <xdr:to>
      <xdr:col>1</xdr:col>
      <xdr:colOff>1222609</xdr:colOff>
      <xdr:row>65</xdr:row>
      <xdr:rowOff>0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21420" y="35337749"/>
          <a:ext cx="944189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291272</xdr:colOff>
      <xdr:row>66</xdr:row>
      <xdr:rowOff>549</xdr:rowOff>
    </xdr:from>
    <xdr:to>
      <xdr:col>1</xdr:col>
      <xdr:colOff>1235461</xdr:colOff>
      <xdr:row>66</xdr:row>
      <xdr:rowOff>953049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34272" y="31061574"/>
          <a:ext cx="944189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56030</xdr:colOff>
      <xdr:row>71</xdr:row>
      <xdr:rowOff>34819</xdr:rowOff>
    </xdr:from>
    <xdr:to>
      <xdr:col>1</xdr:col>
      <xdr:colOff>1363550</xdr:colOff>
      <xdr:row>71</xdr:row>
      <xdr:rowOff>911152</xdr:rowOff>
    </xdr:to>
    <xdr:pic>
      <xdr:nvPicPr>
        <xdr:cNvPr id="11" name="Рисунок 10"/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99030" y="36782269"/>
          <a:ext cx="1307520" cy="876333"/>
        </a:xfrm>
        <a:prstGeom prst="rect">
          <a:avLst/>
        </a:prstGeom>
      </xdr:spPr>
    </xdr:pic>
    <xdr:clientData/>
  </xdr:twoCellAnchor>
  <xdr:twoCellAnchor editAs="oneCell">
    <xdr:from>
      <xdr:col>1</xdr:col>
      <xdr:colOff>64685</xdr:colOff>
      <xdr:row>72</xdr:row>
      <xdr:rowOff>22674</xdr:rowOff>
    </xdr:from>
    <xdr:to>
      <xdr:col>1</xdr:col>
      <xdr:colOff>1372205</xdr:colOff>
      <xdr:row>72</xdr:row>
      <xdr:rowOff>899007</xdr:rowOff>
    </xdr:to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07685" y="37713099"/>
          <a:ext cx="1307520" cy="876333"/>
        </a:xfrm>
        <a:prstGeom prst="rect">
          <a:avLst/>
        </a:prstGeom>
      </xdr:spPr>
    </xdr:pic>
    <xdr:clientData/>
  </xdr:twoCellAnchor>
  <xdr:twoCellAnchor editAs="oneCell">
    <xdr:from>
      <xdr:col>1</xdr:col>
      <xdr:colOff>202914</xdr:colOff>
      <xdr:row>68</xdr:row>
      <xdr:rowOff>25538</xdr:rowOff>
    </xdr:from>
    <xdr:to>
      <xdr:col>1</xdr:col>
      <xdr:colOff>1276641</xdr:colOff>
      <xdr:row>68</xdr:row>
      <xdr:rowOff>909600</xdr:rowOff>
    </xdr:to>
    <xdr:pic>
      <xdr:nvPicPr>
        <xdr:cNvPr id="13" name="Рисунок 12"/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45914" y="33972638"/>
          <a:ext cx="1073727" cy="884062"/>
        </a:xfrm>
        <a:prstGeom prst="rect">
          <a:avLst/>
        </a:prstGeom>
      </xdr:spPr>
    </xdr:pic>
    <xdr:clientData/>
  </xdr:twoCellAnchor>
  <xdr:twoCellAnchor editAs="oneCell">
    <xdr:from>
      <xdr:col>1</xdr:col>
      <xdr:colOff>149749</xdr:colOff>
      <xdr:row>69</xdr:row>
      <xdr:rowOff>34636</xdr:rowOff>
    </xdr:from>
    <xdr:to>
      <xdr:col>1</xdr:col>
      <xdr:colOff>1223476</xdr:colOff>
      <xdr:row>69</xdr:row>
      <xdr:rowOff>918698</xdr:rowOff>
    </xdr:to>
    <xdr:pic>
      <xdr:nvPicPr>
        <xdr:cNvPr id="14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92749" y="34915186"/>
          <a:ext cx="1073727" cy="884062"/>
        </a:xfrm>
        <a:prstGeom prst="rect">
          <a:avLst/>
        </a:prstGeom>
      </xdr:spPr>
    </xdr:pic>
    <xdr:clientData/>
  </xdr:twoCellAnchor>
  <xdr:twoCellAnchor editAs="oneCell">
    <xdr:from>
      <xdr:col>1</xdr:col>
      <xdr:colOff>358588</xdr:colOff>
      <xdr:row>78</xdr:row>
      <xdr:rowOff>11206</xdr:rowOff>
    </xdr:from>
    <xdr:to>
      <xdr:col>1</xdr:col>
      <xdr:colOff>1180295</xdr:colOff>
      <xdr:row>78</xdr:row>
      <xdr:rowOff>1008529</xdr:rowOff>
    </xdr:to>
    <xdr:pic>
      <xdr:nvPicPr>
        <xdr:cNvPr id="15" name="Рисунок 14"/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01588" y="39930481"/>
          <a:ext cx="821707" cy="997323"/>
        </a:xfrm>
        <a:prstGeom prst="rect">
          <a:avLst/>
        </a:prstGeom>
      </xdr:spPr>
    </xdr:pic>
    <xdr:clientData/>
  </xdr:twoCellAnchor>
  <xdr:twoCellAnchor editAs="oneCell">
    <xdr:from>
      <xdr:col>1</xdr:col>
      <xdr:colOff>336177</xdr:colOff>
      <xdr:row>79</xdr:row>
      <xdr:rowOff>0</xdr:rowOff>
    </xdr:from>
    <xdr:to>
      <xdr:col>1</xdr:col>
      <xdr:colOff>1157884</xdr:colOff>
      <xdr:row>79</xdr:row>
      <xdr:rowOff>997323</xdr:rowOff>
    </xdr:to>
    <xdr:pic>
      <xdr:nvPicPr>
        <xdr:cNvPr id="16" name="Рисунок 15"/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79177" y="40967025"/>
          <a:ext cx="821707" cy="997323"/>
        </a:xfrm>
        <a:prstGeom prst="rect">
          <a:avLst/>
        </a:prstGeom>
      </xdr:spPr>
    </xdr:pic>
    <xdr:clientData/>
  </xdr:twoCellAnchor>
  <xdr:twoCellAnchor editAs="oneCell">
    <xdr:from>
      <xdr:col>1</xdr:col>
      <xdr:colOff>134470</xdr:colOff>
      <xdr:row>80</xdr:row>
      <xdr:rowOff>44822</xdr:rowOff>
    </xdr:from>
    <xdr:to>
      <xdr:col>1</xdr:col>
      <xdr:colOff>1200927</xdr:colOff>
      <xdr:row>80</xdr:row>
      <xdr:rowOff>997323</xdr:rowOff>
    </xdr:to>
    <xdr:pic>
      <xdr:nvPicPr>
        <xdr:cNvPr id="17" name="Рисунок 16"/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77470" y="42059597"/>
          <a:ext cx="1066457" cy="952501"/>
        </a:xfrm>
        <a:prstGeom prst="rect">
          <a:avLst/>
        </a:prstGeom>
      </xdr:spPr>
    </xdr:pic>
    <xdr:clientData/>
  </xdr:twoCellAnchor>
  <xdr:twoCellAnchor editAs="oneCell">
    <xdr:from>
      <xdr:col>1</xdr:col>
      <xdr:colOff>123265</xdr:colOff>
      <xdr:row>81</xdr:row>
      <xdr:rowOff>44824</xdr:rowOff>
    </xdr:from>
    <xdr:to>
      <xdr:col>1</xdr:col>
      <xdr:colOff>1189722</xdr:colOff>
      <xdr:row>81</xdr:row>
      <xdr:rowOff>997325</xdr:rowOff>
    </xdr:to>
    <xdr:pic>
      <xdr:nvPicPr>
        <xdr:cNvPr id="18" name="Рисунок 17"/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66265" y="43107349"/>
          <a:ext cx="1066457" cy="952501"/>
        </a:xfrm>
        <a:prstGeom prst="rect">
          <a:avLst/>
        </a:prstGeom>
      </xdr:spPr>
    </xdr:pic>
    <xdr:clientData/>
  </xdr:twoCellAnchor>
  <xdr:twoCellAnchor editAs="oneCell">
    <xdr:from>
      <xdr:col>1</xdr:col>
      <xdr:colOff>44824</xdr:colOff>
      <xdr:row>82</xdr:row>
      <xdr:rowOff>30914</xdr:rowOff>
    </xdr:from>
    <xdr:to>
      <xdr:col>1</xdr:col>
      <xdr:colOff>1322293</xdr:colOff>
      <xdr:row>82</xdr:row>
      <xdr:rowOff>1031493</xdr:rowOff>
    </xdr:to>
    <xdr:pic>
      <xdr:nvPicPr>
        <xdr:cNvPr id="19" name="Рисунок 18"/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87824" y="44141189"/>
          <a:ext cx="1277469" cy="1000579"/>
        </a:xfrm>
        <a:prstGeom prst="rect">
          <a:avLst/>
        </a:prstGeom>
      </xdr:spPr>
    </xdr:pic>
    <xdr:clientData/>
  </xdr:twoCellAnchor>
  <xdr:twoCellAnchor editAs="oneCell">
    <xdr:from>
      <xdr:col>1</xdr:col>
      <xdr:colOff>78441</xdr:colOff>
      <xdr:row>83</xdr:row>
      <xdr:rowOff>0</xdr:rowOff>
    </xdr:from>
    <xdr:to>
      <xdr:col>1</xdr:col>
      <xdr:colOff>1355910</xdr:colOff>
      <xdr:row>83</xdr:row>
      <xdr:rowOff>1000579</xdr:rowOff>
    </xdr:to>
    <xdr:pic>
      <xdr:nvPicPr>
        <xdr:cNvPr id="20" name="Рисунок 19"/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21441" y="45158025"/>
          <a:ext cx="1277469" cy="1000579"/>
        </a:xfrm>
        <a:prstGeom prst="rect">
          <a:avLst/>
        </a:prstGeom>
      </xdr:spPr>
    </xdr:pic>
    <xdr:clientData/>
  </xdr:twoCellAnchor>
  <xdr:twoCellAnchor editAs="oneCell">
    <xdr:from>
      <xdr:col>1</xdr:col>
      <xdr:colOff>274543</xdr:colOff>
      <xdr:row>88</xdr:row>
      <xdr:rowOff>100854</xdr:rowOff>
    </xdr:from>
    <xdr:to>
      <xdr:col>1</xdr:col>
      <xdr:colOff>1179418</xdr:colOff>
      <xdr:row>88</xdr:row>
      <xdr:rowOff>962493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17543" y="46963854"/>
          <a:ext cx="904875" cy="861639"/>
        </a:xfrm>
        <a:prstGeom prst="rect">
          <a:avLst/>
        </a:prstGeom>
      </xdr:spPr>
    </xdr:pic>
    <xdr:clientData/>
  </xdr:twoCellAnchor>
  <xdr:twoCellAnchor editAs="oneCell">
    <xdr:from>
      <xdr:col>1</xdr:col>
      <xdr:colOff>73959</xdr:colOff>
      <xdr:row>89</xdr:row>
      <xdr:rowOff>112303</xdr:rowOff>
    </xdr:from>
    <xdr:to>
      <xdr:col>1</xdr:col>
      <xdr:colOff>1293158</xdr:colOff>
      <xdr:row>89</xdr:row>
      <xdr:rowOff>941994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6959" y="48051628"/>
          <a:ext cx="1219199" cy="829691"/>
        </a:xfrm>
        <a:prstGeom prst="rect">
          <a:avLst/>
        </a:prstGeom>
      </xdr:spPr>
    </xdr:pic>
    <xdr:clientData/>
  </xdr:twoCellAnchor>
  <xdr:twoCellAnchor editAs="oneCell">
    <xdr:from>
      <xdr:col>1</xdr:col>
      <xdr:colOff>67796</xdr:colOff>
      <xdr:row>91</xdr:row>
      <xdr:rowOff>151522</xdr:rowOff>
    </xdr:from>
    <xdr:to>
      <xdr:col>1</xdr:col>
      <xdr:colOff>1286995</xdr:colOff>
      <xdr:row>91</xdr:row>
      <xdr:rowOff>981213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0796" y="50243497"/>
          <a:ext cx="1219199" cy="829691"/>
        </a:xfrm>
        <a:prstGeom prst="rect">
          <a:avLst/>
        </a:prstGeom>
      </xdr:spPr>
    </xdr:pic>
    <xdr:clientData/>
  </xdr:twoCellAnchor>
  <xdr:twoCellAnchor editAs="oneCell">
    <xdr:from>
      <xdr:col>1</xdr:col>
      <xdr:colOff>22411</xdr:colOff>
      <xdr:row>92</xdr:row>
      <xdr:rowOff>116262</xdr:rowOff>
    </xdr:from>
    <xdr:to>
      <xdr:col>2</xdr:col>
      <xdr:colOff>21851</xdr:colOff>
      <xdr:row>92</xdr:row>
      <xdr:rowOff>898909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5411" y="51284562"/>
          <a:ext cx="1399615" cy="782647"/>
        </a:xfrm>
        <a:prstGeom prst="rect">
          <a:avLst/>
        </a:prstGeom>
      </xdr:spPr>
    </xdr:pic>
    <xdr:clientData/>
  </xdr:twoCellAnchor>
  <xdr:twoCellAnchor editAs="oneCell">
    <xdr:from>
      <xdr:col>0</xdr:col>
      <xdr:colOff>1467970</xdr:colOff>
      <xdr:row>93</xdr:row>
      <xdr:rowOff>94971</xdr:rowOff>
    </xdr:from>
    <xdr:to>
      <xdr:col>2</xdr:col>
      <xdr:colOff>984</xdr:colOff>
      <xdr:row>93</xdr:row>
      <xdr:rowOff>877618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4120" y="52339596"/>
          <a:ext cx="1400039" cy="782647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49</xdr:row>
      <xdr:rowOff>37008</xdr:rowOff>
    </xdr:from>
    <xdr:to>
      <xdr:col>1</xdr:col>
      <xdr:colOff>1145923</xdr:colOff>
      <xdr:row>49</xdr:row>
      <xdr:rowOff>962025</xdr:rowOff>
    </xdr:to>
    <xdr:pic>
      <xdr:nvPicPr>
        <xdr:cNvPr id="26" name="Рисунок 25"/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09700" y="22068333"/>
          <a:ext cx="879223" cy="925017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50</xdr:row>
      <xdr:rowOff>56058</xdr:rowOff>
    </xdr:from>
    <xdr:to>
      <xdr:col>1</xdr:col>
      <xdr:colOff>1136398</xdr:colOff>
      <xdr:row>50</xdr:row>
      <xdr:rowOff>981075</xdr:rowOff>
    </xdr:to>
    <xdr:pic>
      <xdr:nvPicPr>
        <xdr:cNvPr id="27" name="Рисунок 26"/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00175" y="23077983"/>
          <a:ext cx="879223" cy="925017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51</xdr:row>
      <xdr:rowOff>34668</xdr:rowOff>
    </xdr:from>
    <xdr:to>
      <xdr:col>1</xdr:col>
      <xdr:colOff>1304925</xdr:colOff>
      <xdr:row>51</xdr:row>
      <xdr:rowOff>971550</xdr:rowOff>
    </xdr:to>
    <xdr:pic>
      <xdr:nvPicPr>
        <xdr:cNvPr id="28" name="Рисунок 27"/>
        <xdr:cNvPicPr>
          <a:picLocks noChangeAspect="1"/>
        </xdr:cNvPicPr>
      </xdr:nvPicPr>
      <xdr:blipFill rotWithShape="1"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62075" y="24047193"/>
          <a:ext cx="1085850" cy="936882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104776</xdr:colOff>
      <xdr:row>53</xdr:row>
      <xdr:rowOff>66674</xdr:rowOff>
    </xdr:from>
    <xdr:to>
      <xdr:col>1</xdr:col>
      <xdr:colOff>1320166</xdr:colOff>
      <xdr:row>53</xdr:row>
      <xdr:rowOff>895349</xdr:rowOff>
    </xdr:to>
    <xdr:pic>
      <xdr:nvPicPr>
        <xdr:cNvPr id="29" name="Рисунок 28"/>
        <xdr:cNvPicPr>
          <a:picLocks noChangeAspect="1"/>
        </xdr:cNvPicPr>
      </xdr:nvPicPr>
      <xdr:blipFill rotWithShape="1"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47776" y="26050874"/>
          <a:ext cx="1215390" cy="82867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54</xdr:row>
      <xdr:rowOff>36634</xdr:rowOff>
    </xdr:from>
    <xdr:to>
      <xdr:col>1</xdr:col>
      <xdr:colOff>1320165</xdr:colOff>
      <xdr:row>55</xdr:row>
      <xdr:rowOff>733</xdr:rowOff>
    </xdr:to>
    <xdr:pic>
      <xdr:nvPicPr>
        <xdr:cNvPr id="30" name="Рисунок 29"/>
        <xdr:cNvPicPr>
          <a:picLocks noChangeAspect="1"/>
        </xdr:cNvPicPr>
      </xdr:nvPicPr>
      <xdr:blipFill rotWithShape="1"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47775" y="26935234"/>
          <a:ext cx="1215390" cy="830874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52</xdr:row>
      <xdr:rowOff>19050</xdr:rowOff>
    </xdr:from>
    <xdr:to>
      <xdr:col>1</xdr:col>
      <xdr:colOff>1304925</xdr:colOff>
      <xdr:row>52</xdr:row>
      <xdr:rowOff>955932</xdr:rowOff>
    </xdr:to>
    <xdr:pic>
      <xdr:nvPicPr>
        <xdr:cNvPr id="31" name="Рисунок 30"/>
        <xdr:cNvPicPr>
          <a:picLocks noChangeAspect="1"/>
        </xdr:cNvPicPr>
      </xdr:nvPicPr>
      <xdr:blipFill rotWithShape="1"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62075" y="25022175"/>
          <a:ext cx="1085850" cy="936882"/>
        </a:xfrm>
        <a:prstGeom prst="rect">
          <a:avLst/>
        </a:prstGeom>
      </xdr:spPr>
    </xdr:pic>
    <xdr:clientData/>
  </xdr:twoCellAnchor>
  <xdr:twoCellAnchor editAs="oneCell">
    <xdr:from>
      <xdr:col>1</xdr:col>
      <xdr:colOff>330283</xdr:colOff>
      <xdr:row>58</xdr:row>
      <xdr:rowOff>160655</xdr:rowOff>
    </xdr:from>
    <xdr:to>
      <xdr:col>1</xdr:col>
      <xdr:colOff>1123950</xdr:colOff>
      <xdr:row>59</xdr:row>
      <xdr:rowOff>1064573</xdr:rowOff>
    </xdr:to>
    <xdr:pic>
      <xdr:nvPicPr>
        <xdr:cNvPr id="32" name="Рисунок 31"/>
        <xdr:cNvPicPr>
          <a:picLocks noChangeAspect="1"/>
        </xdr:cNvPicPr>
      </xdr:nvPicPr>
      <xdr:blipFill rotWithShape="1"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73283" y="28392755"/>
          <a:ext cx="793667" cy="1065843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2</xdr:col>
      <xdr:colOff>30276</xdr:colOff>
      <xdr:row>2</xdr:row>
      <xdr:rowOff>151839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25" y="38100"/>
          <a:ext cx="2525826" cy="504264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35</xdr:row>
      <xdr:rowOff>25715</xdr:rowOff>
    </xdr:from>
    <xdr:to>
      <xdr:col>1</xdr:col>
      <xdr:colOff>1238250</xdr:colOff>
      <xdr:row>35</xdr:row>
      <xdr:rowOff>1009884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875" y="8674415"/>
          <a:ext cx="1095375" cy="984169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36</xdr:row>
      <xdr:rowOff>27842</xdr:rowOff>
    </xdr:from>
    <xdr:to>
      <xdr:col>1</xdr:col>
      <xdr:colOff>1199068</xdr:colOff>
      <xdr:row>36</xdr:row>
      <xdr:rowOff>980590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700" y="9733817"/>
          <a:ext cx="932368" cy="952748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40</xdr:row>
      <xdr:rowOff>30040</xdr:rowOff>
    </xdr:from>
    <xdr:to>
      <xdr:col>1</xdr:col>
      <xdr:colOff>1290548</xdr:colOff>
      <xdr:row>40</xdr:row>
      <xdr:rowOff>993996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" y="13650790"/>
          <a:ext cx="1261973" cy="963956"/>
        </a:xfrm>
        <a:prstGeom prst="rect">
          <a:avLst/>
        </a:prstGeom>
      </xdr:spPr>
    </xdr:pic>
    <xdr:clientData/>
  </xdr:twoCellAnchor>
  <xdr:twoCellAnchor editAs="oneCell">
    <xdr:from>
      <xdr:col>1</xdr:col>
      <xdr:colOff>28576</xdr:colOff>
      <xdr:row>41</xdr:row>
      <xdr:rowOff>39797</xdr:rowOff>
    </xdr:from>
    <xdr:to>
      <xdr:col>1</xdr:col>
      <xdr:colOff>1362075</xdr:colOff>
      <xdr:row>41</xdr:row>
      <xdr:rowOff>1019510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6" y="14670197"/>
          <a:ext cx="1333499" cy="97971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44</xdr:row>
      <xdr:rowOff>26376</xdr:rowOff>
    </xdr:from>
    <xdr:to>
      <xdr:col>1</xdr:col>
      <xdr:colOff>1341306</xdr:colOff>
      <xdr:row>44</xdr:row>
      <xdr:rowOff>855411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771576"/>
          <a:ext cx="1303206" cy="82903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42</xdr:row>
      <xdr:rowOff>47625</xdr:rowOff>
    </xdr:from>
    <xdr:to>
      <xdr:col>1</xdr:col>
      <xdr:colOff>1338777</xdr:colOff>
      <xdr:row>42</xdr:row>
      <xdr:rowOff>1029050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25" y="15735300"/>
          <a:ext cx="1291152" cy="98142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38</xdr:row>
      <xdr:rowOff>30773</xdr:rowOff>
    </xdr:from>
    <xdr:to>
      <xdr:col>1</xdr:col>
      <xdr:colOff>1323747</xdr:colOff>
      <xdr:row>38</xdr:row>
      <xdr:rowOff>964573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0" y="11689373"/>
          <a:ext cx="1228497" cy="9338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45</xdr:row>
      <xdr:rowOff>142875</xdr:rowOff>
    </xdr:from>
    <xdr:to>
      <xdr:col>1</xdr:col>
      <xdr:colOff>1361235</xdr:colOff>
      <xdr:row>45</xdr:row>
      <xdr:rowOff>1019533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9792950"/>
          <a:ext cx="1323135" cy="876658"/>
        </a:xfrm>
        <a:prstGeom prst="rect">
          <a:avLst/>
        </a:prstGeom>
      </xdr:spPr>
    </xdr:pic>
    <xdr:clientData/>
  </xdr:twoCellAnchor>
  <xdr:twoCellAnchor editAs="oneCell">
    <xdr:from>
      <xdr:col>1</xdr:col>
      <xdr:colOff>57151</xdr:colOff>
      <xdr:row>46</xdr:row>
      <xdr:rowOff>104775</xdr:rowOff>
    </xdr:from>
    <xdr:to>
      <xdr:col>1</xdr:col>
      <xdr:colOff>1357698</xdr:colOff>
      <xdr:row>46</xdr:row>
      <xdr:rowOff>943327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1" y="20812125"/>
          <a:ext cx="1300547" cy="838552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67</xdr:row>
      <xdr:rowOff>8358</xdr:rowOff>
    </xdr:from>
    <xdr:to>
      <xdr:col>1</xdr:col>
      <xdr:colOff>1123950</xdr:colOff>
      <xdr:row>68</xdr:row>
      <xdr:rowOff>3090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0" y="32050458"/>
          <a:ext cx="838200" cy="937707"/>
        </a:xfrm>
        <a:prstGeom prst="rect">
          <a:avLst/>
        </a:prstGeom>
      </xdr:spPr>
    </xdr:pic>
    <xdr:clientData/>
  </xdr:twoCellAnchor>
  <xdr:twoCellAnchor editAs="oneCell">
    <xdr:from>
      <xdr:col>1</xdr:col>
      <xdr:colOff>258641</xdr:colOff>
      <xdr:row>65</xdr:row>
      <xdr:rowOff>35245</xdr:rowOff>
    </xdr:from>
    <xdr:to>
      <xdr:col>1</xdr:col>
      <xdr:colOff>1249241</xdr:colOff>
      <xdr:row>66</xdr:row>
      <xdr:rowOff>2588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1641" y="32244399"/>
          <a:ext cx="990600" cy="91984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70</xdr:row>
      <xdr:rowOff>11824</xdr:rowOff>
    </xdr:from>
    <xdr:to>
      <xdr:col>1</xdr:col>
      <xdr:colOff>1295455</xdr:colOff>
      <xdr:row>70</xdr:row>
      <xdr:rowOff>917038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" y="35825824"/>
          <a:ext cx="1143055" cy="905214"/>
        </a:xfrm>
        <a:prstGeom prst="rect">
          <a:avLst/>
        </a:prstGeom>
      </xdr:spPr>
    </xdr:pic>
    <xdr:clientData/>
  </xdr:twoCellAnchor>
  <xdr:oneCellAnchor>
    <xdr:from>
      <xdr:col>1</xdr:col>
      <xdr:colOff>67796</xdr:colOff>
      <xdr:row>90</xdr:row>
      <xdr:rowOff>151522</xdr:rowOff>
    </xdr:from>
    <xdr:ext cx="1219199" cy="829691"/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0796" y="49167172"/>
          <a:ext cx="1219199" cy="829691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25</xdr:row>
      <xdr:rowOff>57835</xdr:rowOff>
    </xdr:from>
    <xdr:to>
      <xdr:col>1</xdr:col>
      <xdr:colOff>1314450</xdr:colOff>
      <xdr:row>25</xdr:row>
      <xdr:rowOff>786543</xdr:rowOff>
    </xdr:to>
    <xdr:pic>
      <xdr:nvPicPr>
        <xdr:cNvPr id="3" name="Рисунок 2" descr="FN3B0831_1 без стола.jpg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" y="9020860"/>
          <a:ext cx="1219200" cy="728708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23</xdr:row>
      <xdr:rowOff>175861</xdr:rowOff>
    </xdr:from>
    <xdr:to>
      <xdr:col>1</xdr:col>
      <xdr:colOff>1284410</xdr:colOff>
      <xdr:row>23</xdr:row>
      <xdr:rowOff>733425</xdr:rowOff>
    </xdr:to>
    <xdr:pic>
      <xdr:nvPicPr>
        <xdr:cNvPr id="4" name="Рисунок 3" descr="FN3B0831_1 без стола_ стекла.jpg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0975" y="7500586"/>
          <a:ext cx="1179635" cy="557564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219076</xdr:colOff>
      <xdr:row>22</xdr:row>
      <xdr:rowOff>103501</xdr:rowOff>
    </xdr:from>
    <xdr:to>
      <xdr:col>1</xdr:col>
      <xdr:colOff>1311724</xdr:colOff>
      <xdr:row>22</xdr:row>
      <xdr:rowOff>809625</xdr:rowOff>
    </xdr:to>
    <xdr:pic>
      <xdr:nvPicPr>
        <xdr:cNvPr id="5" name="Рисунок 4" descr="FN3B0831_2.jpg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6" y="6390001"/>
          <a:ext cx="1092648" cy="706124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20</xdr:row>
      <xdr:rowOff>237318</xdr:rowOff>
    </xdr:from>
    <xdr:to>
      <xdr:col>1</xdr:col>
      <xdr:colOff>1066125</xdr:colOff>
      <xdr:row>20</xdr:row>
      <xdr:rowOff>742950</xdr:rowOff>
    </xdr:to>
    <xdr:pic>
      <xdr:nvPicPr>
        <xdr:cNvPr id="6" name="Рисунок 5" descr="FN3B0831_2_без стекла.jpg"/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57175" y="4752168"/>
          <a:ext cx="885150" cy="505632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228601</xdr:colOff>
      <xdr:row>21</xdr:row>
      <xdr:rowOff>81152</xdr:rowOff>
    </xdr:from>
    <xdr:to>
      <xdr:col>1</xdr:col>
      <xdr:colOff>1200150</xdr:colOff>
      <xdr:row>21</xdr:row>
      <xdr:rowOff>695326</xdr:rowOff>
    </xdr:to>
    <xdr:pic>
      <xdr:nvPicPr>
        <xdr:cNvPr id="7" name="Picture 8" descr="239040"/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4801" y="5462777"/>
          <a:ext cx="971549" cy="61417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180974</xdr:colOff>
      <xdr:row>24</xdr:row>
      <xdr:rowOff>80903</xdr:rowOff>
    </xdr:from>
    <xdr:to>
      <xdr:col>1</xdr:col>
      <xdr:colOff>1257300</xdr:colOff>
      <xdr:row>24</xdr:row>
      <xdr:rowOff>639247</xdr:rowOff>
    </xdr:to>
    <xdr:pic>
      <xdr:nvPicPr>
        <xdr:cNvPr id="8" name="Picture 8" descr="239040"/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57174" y="8234303"/>
          <a:ext cx="1076326" cy="558344"/>
        </a:xfrm>
        <a:prstGeom prst="rect">
          <a:avLst/>
        </a:prstGeom>
        <a:noFill/>
      </xdr:spPr>
    </xdr:pic>
    <xdr:clientData/>
  </xdr:twoCellAnchor>
  <xdr:oneCellAnchor>
    <xdr:from>
      <xdr:col>1</xdr:col>
      <xdr:colOff>95250</xdr:colOff>
      <xdr:row>32</xdr:row>
      <xdr:rowOff>57835</xdr:rowOff>
    </xdr:from>
    <xdr:ext cx="1219200" cy="728708"/>
    <xdr:pic>
      <xdr:nvPicPr>
        <xdr:cNvPr id="9" name="Рисунок 8" descr="FN3B0831_1 без стола.jpg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" y="14326285"/>
          <a:ext cx="1219200" cy="728708"/>
        </a:xfrm>
        <a:prstGeom prst="rect">
          <a:avLst/>
        </a:prstGeom>
      </xdr:spPr>
    </xdr:pic>
    <xdr:clientData/>
  </xdr:oneCellAnchor>
  <xdr:oneCellAnchor>
    <xdr:from>
      <xdr:col>1</xdr:col>
      <xdr:colOff>133350</xdr:colOff>
      <xdr:row>30</xdr:row>
      <xdr:rowOff>166336</xdr:rowOff>
    </xdr:from>
    <xdr:ext cx="1179635" cy="557564"/>
    <xdr:pic>
      <xdr:nvPicPr>
        <xdr:cNvPr id="10" name="Рисунок 9" descr="FN3B0831_1 без стола_ стекла.jpg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9550" y="12739336"/>
          <a:ext cx="1179635" cy="557564"/>
        </a:xfrm>
        <a:prstGeom prst="rect">
          <a:avLst/>
        </a:prstGeom>
      </xdr:spPr>
    </xdr:pic>
    <xdr:clientData/>
  </xdr:oneCellAnchor>
  <xdr:oneCellAnchor>
    <xdr:from>
      <xdr:col>1</xdr:col>
      <xdr:colOff>219076</xdr:colOff>
      <xdr:row>29</xdr:row>
      <xdr:rowOff>43971</xdr:rowOff>
    </xdr:from>
    <xdr:ext cx="1092648" cy="706124"/>
    <xdr:pic>
      <xdr:nvPicPr>
        <xdr:cNvPr id="11" name="Рисунок 10" descr="FN3B0831_2.jpg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6" y="11712096"/>
          <a:ext cx="1092648" cy="706124"/>
        </a:xfrm>
        <a:prstGeom prst="rect">
          <a:avLst/>
        </a:prstGeom>
      </xdr:spPr>
    </xdr:pic>
    <xdr:clientData/>
  </xdr:oneCellAnchor>
  <xdr:oneCellAnchor>
    <xdr:from>
      <xdr:col>1</xdr:col>
      <xdr:colOff>171450</xdr:colOff>
      <xdr:row>27</xdr:row>
      <xdr:rowOff>132543</xdr:rowOff>
    </xdr:from>
    <xdr:ext cx="1008975" cy="505632"/>
    <xdr:pic>
      <xdr:nvPicPr>
        <xdr:cNvPr id="12" name="Рисунок 11" descr="FN3B0831_2_без стекла.jpg"/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7650" y="10152843"/>
          <a:ext cx="1008975" cy="505632"/>
        </a:xfrm>
        <a:prstGeom prst="rect">
          <a:avLst/>
        </a:prstGeom>
      </xdr:spPr>
    </xdr:pic>
    <xdr:clientData/>
  </xdr:oneCellAnchor>
  <xdr:oneCellAnchor>
    <xdr:from>
      <xdr:col>1</xdr:col>
      <xdr:colOff>228601</xdr:colOff>
      <xdr:row>28</xdr:row>
      <xdr:rowOff>81152</xdr:rowOff>
    </xdr:from>
    <xdr:ext cx="971549" cy="614174"/>
    <xdr:pic>
      <xdr:nvPicPr>
        <xdr:cNvPr id="13" name="Picture 8" descr="239040"/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4801" y="10863452"/>
          <a:ext cx="971549" cy="614174"/>
        </a:xfrm>
        <a:prstGeom prst="rect">
          <a:avLst/>
        </a:prstGeom>
        <a:noFill/>
      </xdr:spPr>
    </xdr:pic>
    <xdr:clientData/>
  </xdr:oneCellAnchor>
  <xdr:oneCellAnchor>
    <xdr:from>
      <xdr:col>1</xdr:col>
      <xdr:colOff>161924</xdr:colOff>
      <xdr:row>31</xdr:row>
      <xdr:rowOff>195203</xdr:rowOff>
    </xdr:from>
    <xdr:ext cx="1076326" cy="558344"/>
    <xdr:pic>
      <xdr:nvPicPr>
        <xdr:cNvPr id="14" name="Picture 8" descr="239040"/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8124" y="13596878"/>
          <a:ext cx="1076326" cy="558344"/>
        </a:xfrm>
        <a:prstGeom prst="rect">
          <a:avLst/>
        </a:prstGeom>
        <a:noFill/>
      </xdr:spPr>
    </xdr:pic>
    <xdr:clientData/>
  </xdr:oneCellAnchor>
  <xdr:oneCellAnchor>
    <xdr:from>
      <xdr:col>1</xdr:col>
      <xdr:colOff>95250</xdr:colOff>
      <xdr:row>40</xdr:row>
      <xdr:rowOff>114985</xdr:rowOff>
    </xdr:from>
    <xdr:ext cx="1219200" cy="728708"/>
    <xdr:pic>
      <xdr:nvPicPr>
        <xdr:cNvPr id="15" name="Рисунок 14" descr="FN3B0831_1 без стола.jpg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" y="20241310"/>
          <a:ext cx="1219200" cy="728708"/>
        </a:xfrm>
        <a:prstGeom prst="rect">
          <a:avLst/>
        </a:prstGeom>
      </xdr:spPr>
    </xdr:pic>
    <xdr:clientData/>
  </xdr:oneCellAnchor>
  <xdr:oneCellAnchor>
    <xdr:from>
      <xdr:col>1</xdr:col>
      <xdr:colOff>104775</xdr:colOff>
      <xdr:row>38</xdr:row>
      <xdr:rowOff>175861</xdr:rowOff>
    </xdr:from>
    <xdr:ext cx="1179635" cy="557564"/>
    <xdr:pic>
      <xdr:nvPicPr>
        <xdr:cNvPr id="16" name="Рисунок 15" descr="FN3B0831_1 без стола_ стекла.jpg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0975" y="18530536"/>
          <a:ext cx="1179635" cy="557564"/>
        </a:xfrm>
        <a:prstGeom prst="rect">
          <a:avLst/>
        </a:prstGeom>
      </xdr:spPr>
    </xdr:pic>
    <xdr:clientData/>
  </xdr:oneCellAnchor>
  <xdr:oneCellAnchor>
    <xdr:from>
      <xdr:col>1</xdr:col>
      <xdr:colOff>219076</xdr:colOff>
      <xdr:row>37</xdr:row>
      <xdr:rowOff>103501</xdr:rowOff>
    </xdr:from>
    <xdr:ext cx="1092648" cy="706124"/>
    <xdr:pic>
      <xdr:nvPicPr>
        <xdr:cNvPr id="17" name="Рисунок 16" descr="FN3B0831_2.jpg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6" y="17486626"/>
          <a:ext cx="1092648" cy="706124"/>
        </a:xfrm>
        <a:prstGeom prst="rect">
          <a:avLst/>
        </a:prstGeom>
      </xdr:spPr>
    </xdr:pic>
    <xdr:clientData/>
  </xdr:oneCellAnchor>
  <xdr:oneCellAnchor>
    <xdr:from>
      <xdr:col>1</xdr:col>
      <xdr:colOff>390525</xdr:colOff>
      <xdr:row>35</xdr:row>
      <xdr:rowOff>189693</xdr:rowOff>
    </xdr:from>
    <xdr:ext cx="732750" cy="505632"/>
    <xdr:pic>
      <xdr:nvPicPr>
        <xdr:cNvPr id="18" name="Рисунок 17" descr="FN3B0831_2_без стекла.jpg"/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66725" y="15810693"/>
          <a:ext cx="732750" cy="505632"/>
        </a:xfrm>
        <a:prstGeom prst="rect">
          <a:avLst/>
        </a:prstGeom>
      </xdr:spPr>
    </xdr:pic>
    <xdr:clientData/>
  </xdr:oneCellAnchor>
  <xdr:oneCellAnchor>
    <xdr:from>
      <xdr:col>1</xdr:col>
      <xdr:colOff>228601</xdr:colOff>
      <xdr:row>36</xdr:row>
      <xdr:rowOff>81152</xdr:rowOff>
    </xdr:from>
    <xdr:ext cx="971549" cy="614174"/>
    <xdr:pic>
      <xdr:nvPicPr>
        <xdr:cNvPr id="19" name="Picture 8" descr="239040"/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4801" y="16568927"/>
          <a:ext cx="971549" cy="614174"/>
        </a:xfrm>
        <a:prstGeom prst="rect">
          <a:avLst/>
        </a:prstGeom>
        <a:noFill/>
      </xdr:spPr>
    </xdr:pic>
    <xdr:clientData/>
  </xdr:oneCellAnchor>
  <xdr:oneCellAnchor>
    <xdr:from>
      <xdr:col>1</xdr:col>
      <xdr:colOff>180974</xdr:colOff>
      <xdr:row>39</xdr:row>
      <xdr:rowOff>138053</xdr:rowOff>
    </xdr:from>
    <xdr:ext cx="1076326" cy="558344"/>
    <xdr:pic>
      <xdr:nvPicPr>
        <xdr:cNvPr id="20" name="Picture 8" descr="239040"/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57174" y="19330928"/>
          <a:ext cx="1076326" cy="558344"/>
        </a:xfrm>
        <a:prstGeom prst="rect">
          <a:avLst/>
        </a:prstGeom>
        <a:noFill/>
      </xdr:spPr>
    </xdr:pic>
    <xdr:clientData/>
  </xdr:oneCellAnchor>
  <xdr:oneCellAnchor>
    <xdr:from>
      <xdr:col>1</xdr:col>
      <xdr:colOff>95250</xdr:colOff>
      <xdr:row>50</xdr:row>
      <xdr:rowOff>57835</xdr:rowOff>
    </xdr:from>
    <xdr:ext cx="1219200" cy="728708"/>
    <xdr:pic>
      <xdr:nvPicPr>
        <xdr:cNvPr id="21" name="Рисунок 20" descr="FN3B0831_1 без стола.jpg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" y="28156585"/>
          <a:ext cx="1219200" cy="728708"/>
        </a:xfrm>
        <a:prstGeom prst="rect">
          <a:avLst/>
        </a:prstGeom>
      </xdr:spPr>
    </xdr:pic>
    <xdr:clientData/>
  </xdr:oneCellAnchor>
  <xdr:oneCellAnchor>
    <xdr:from>
      <xdr:col>1</xdr:col>
      <xdr:colOff>133350</xdr:colOff>
      <xdr:row>48</xdr:row>
      <xdr:rowOff>80611</xdr:rowOff>
    </xdr:from>
    <xdr:ext cx="1179635" cy="557564"/>
    <xdr:pic>
      <xdr:nvPicPr>
        <xdr:cNvPr id="22" name="Рисунок 21" descr="FN3B0831_1 без стола_ стекла.jpg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9550" y="26598211"/>
          <a:ext cx="1179635" cy="557564"/>
        </a:xfrm>
        <a:prstGeom prst="rect">
          <a:avLst/>
        </a:prstGeom>
      </xdr:spPr>
    </xdr:pic>
    <xdr:clientData/>
  </xdr:oneCellAnchor>
  <xdr:oneCellAnchor>
    <xdr:from>
      <xdr:col>1</xdr:col>
      <xdr:colOff>219076</xdr:colOff>
      <xdr:row>47</xdr:row>
      <xdr:rowOff>103501</xdr:rowOff>
    </xdr:from>
    <xdr:ext cx="1092648" cy="706124"/>
    <xdr:pic>
      <xdr:nvPicPr>
        <xdr:cNvPr id="23" name="Рисунок 22" descr="FN3B0831_2.jpg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6" y="25573351"/>
          <a:ext cx="1092648" cy="706124"/>
        </a:xfrm>
        <a:prstGeom prst="rect">
          <a:avLst/>
        </a:prstGeom>
      </xdr:spPr>
    </xdr:pic>
    <xdr:clientData/>
  </xdr:oneCellAnchor>
  <xdr:oneCellAnchor>
    <xdr:from>
      <xdr:col>1</xdr:col>
      <xdr:colOff>257175</xdr:colOff>
      <xdr:row>45</xdr:row>
      <xdr:rowOff>153975</xdr:rowOff>
    </xdr:from>
    <xdr:ext cx="1008975" cy="505632"/>
    <xdr:pic>
      <xdr:nvPicPr>
        <xdr:cNvPr id="24" name="Рисунок 23" descr="FN3B0831_2_без стекла.jpg"/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3375" y="24004575"/>
          <a:ext cx="1008975" cy="505632"/>
        </a:xfrm>
        <a:prstGeom prst="rect">
          <a:avLst/>
        </a:prstGeom>
      </xdr:spPr>
    </xdr:pic>
    <xdr:clientData/>
  </xdr:oneCellAnchor>
  <xdr:oneCellAnchor>
    <xdr:from>
      <xdr:col>1</xdr:col>
      <xdr:colOff>228601</xdr:colOff>
      <xdr:row>46</xdr:row>
      <xdr:rowOff>81152</xdr:rowOff>
    </xdr:from>
    <xdr:ext cx="971549" cy="614174"/>
    <xdr:pic>
      <xdr:nvPicPr>
        <xdr:cNvPr id="25" name="Picture 8" descr="239040"/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4801" y="24693752"/>
          <a:ext cx="971549" cy="614174"/>
        </a:xfrm>
        <a:prstGeom prst="rect">
          <a:avLst/>
        </a:prstGeom>
        <a:noFill/>
      </xdr:spPr>
    </xdr:pic>
    <xdr:clientData/>
  </xdr:oneCellAnchor>
  <xdr:oneCellAnchor>
    <xdr:from>
      <xdr:col>1</xdr:col>
      <xdr:colOff>161924</xdr:colOff>
      <xdr:row>49</xdr:row>
      <xdr:rowOff>195203</xdr:rowOff>
    </xdr:from>
    <xdr:ext cx="1076326" cy="558344"/>
    <xdr:pic>
      <xdr:nvPicPr>
        <xdr:cNvPr id="26" name="Picture 8" descr="239040"/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8124" y="27427178"/>
          <a:ext cx="1076326" cy="558344"/>
        </a:xfrm>
        <a:prstGeom prst="rect">
          <a:avLst/>
        </a:prstGeom>
        <a:noFill/>
      </xdr:spPr>
    </xdr:pic>
    <xdr:clientData/>
  </xdr:oneCellAnchor>
  <xdr:oneCellAnchor>
    <xdr:from>
      <xdr:col>1</xdr:col>
      <xdr:colOff>95250</xdr:colOff>
      <xdr:row>43</xdr:row>
      <xdr:rowOff>57835</xdr:rowOff>
    </xdr:from>
    <xdr:ext cx="1219200" cy="728708"/>
    <xdr:pic>
      <xdr:nvPicPr>
        <xdr:cNvPr id="27" name="Рисунок 26" descr="FN3B0831_1 без стола.jpg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" y="22813060"/>
          <a:ext cx="1219200" cy="728708"/>
        </a:xfrm>
        <a:prstGeom prst="rect">
          <a:avLst/>
        </a:prstGeom>
      </xdr:spPr>
    </xdr:pic>
    <xdr:clientData/>
  </xdr:oneCellAnchor>
  <xdr:oneCellAnchor>
    <xdr:from>
      <xdr:col>1</xdr:col>
      <xdr:colOff>104775</xdr:colOff>
      <xdr:row>41</xdr:row>
      <xdr:rowOff>175861</xdr:rowOff>
    </xdr:from>
    <xdr:ext cx="1179635" cy="557564"/>
    <xdr:pic>
      <xdr:nvPicPr>
        <xdr:cNvPr id="28" name="Рисунок 27" descr="FN3B0831_1 без стола_ стекла.jpg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0975" y="21283261"/>
          <a:ext cx="1179635" cy="557564"/>
        </a:xfrm>
        <a:prstGeom prst="rect">
          <a:avLst/>
        </a:prstGeom>
      </xdr:spPr>
    </xdr:pic>
    <xdr:clientData/>
  </xdr:oneCellAnchor>
  <xdr:oneCellAnchor>
    <xdr:from>
      <xdr:col>1</xdr:col>
      <xdr:colOff>180974</xdr:colOff>
      <xdr:row>42</xdr:row>
      <xdr:rowOff>80903</xdr:rowOff>
    </xdr:from>
    <xdr:ext cx="1076326" cy="558344"/>
    <xdr:pic>
      <xdr:nvPicPr>
        <xdr:cNvPr id="29" name="Picture 8" descr="239040"/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57174" y="21940778"/>
          <a:ext cx="1076326" cy="558344"/>
        </a:xfrm>
        <a:prstGeom prst="rect">
          <a:avLst/>
        </a:prstGeom>
        <a:noFill/>
      </xdr:spPr>
    </xdr:pic>
    <xdr:clientData/>
  </xdr:oneCellAnchor>
  <xdr:oneCellAnchor>
    <xdr:from>
      <xdr:col>1</xdr:col>
      <xdr:colOff>95250</xdr:colOff>
      <xdr:row>53</xdr:row>
      <xdr:rowOff>57835</xdr:rowOff>
    </xdr:from>
    <xdr:ext cx="1219200" cy="728708"/>
    <xdr:pic>
      <xdr:nvPicPr>
        <xdr:cNvPr id="30" name="Рисунок 29" descr="FN3B0831_1 без стола.jpg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" y="30594985"/>
          <a:ext cx="1219200" cy="728708"/>
        </a:xfrm>
        <a:prstGeom prst="rect">
          <a:avLst/>
        </a:prstGeom>
      </xdr:spPr>
    </xdr:pic>
    <xdr:clientData/>
  </xdr:oneCellAnchor>
  <xdr:oneCellAnchor>
    <xdr:from>
      <xdr:col>1</xdr:col>
      <xdr:colOff>133350</xdr:colOff>
      <xdr:row>51</xdr:row>
      <xdr:rowOff>80611</xdr:rowOff>
    </xdr:from>
    <xdr:ext cx="1179635" cy="557564"/>
    <xdr:pic>
      <xdr:nvPicPr>
        <xdr:cNvPr id="31" name="Рисунок 30" descr="FN3B0831_1 без стола_ стекла.jpg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9550" y="29036611"/>
          <a:ext cx="1179635" cy="557564"/>
        </a:xfrm>
        <a:prstGeom prst="rect">
          <a:avLst/>
        </a:prstGeom>
      </xdr:spPr>
    </xdr:pic>
    <xdr:clientData/>
  </xdr:oneCellAnchor>
  <xdr:oneCellAnchor>
    <xdr:from>
      <xdr:col>1</xdr:col>
      <xdr:colOff>161924</xdr:colOff>
      <xdr:row>52</xdr:row>
      <xdr:rowOff>195203</xdr:rowOff>
    </xdr:from>
    <xdr:ext cx="1076326" cy="558344"/>
    <xdr:pic>
      <xdr:nvPicPr>
        <xdr:cNvPr id="32" name="Picture 8" descr="239040"/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8124" y="29865578"/>
          <a:ext cx="1076326" cy="558344"/>
        </a:xfrm>
        <a:prstGeom prst="rect">
          <a:avLst/>
        </a:prstGeom>
        <a:noFill/>
      </xdr:spPr>
    </xdr:pic>
    <xdr:clientData/>
  </xdr:oneCellAnchor>
  <xdr:twoCellAnchor editAs="oneCell">
    <xdr:from>
      <xdr:col>0</xdr:col>
      <xdr:colOff>21167</xdr:colOff>
      <xdr:row>0</xdr:row>
      <xdr:rowOff>21167</xdr:rowOff>
    </xdr:from>
    <xdr:to>
      <xdr:col>1</xdr:col>
      <xdr:colOff>814917</xdr:colOff>
      <xdr:row>2</xdr:row>
      <xdr:rowOff>28826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167" y="179917"/>
          <a:ext cx="2264833" cy="45215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447675</xdr:colOff>
      <xdr:row>15</xdr:row>
      <xdr:rowOff>123825</xdr:rowOff>
    </xdr:from>
    <xdr:to>
      <xdr:col>1</xdr:col>
      <xdr:colOff>1483519</xdr:colOff>
      <xdr:row>15</xdr:row>
      <xdr:rowOff>1123949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47675" y="3762375"/>
          <a:ext cx="1035844" cy="1000124"/>
        </a:xfrm>
        <a:prstGeom prst="rect">
          <a:avLst/>
        </a:prstGeom>
      </xdr:spPr>
    </xdr:pic>
    <xdr:clientData/>
  </xdr:twoCellAnchor>
  <xdr:twoCellAnchor editAs="oneCell">
    <xdr:from>
      <xdr:col>1</xdr:col>
      <xdr:colOff>416719</xdr:colOff>
      <xdr:row>16</xdr:row>
      <xdr:rowOff>110483</xdr:rowOff>
    </xdr:from>
    <xdr:to>
      <xdr:col>1</xdr:col>
      <xdr:colOff>1643063</xdr:colOff>
      <xdr:row>16</xdr:row>
      <xdr:rowOff>1144749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16719" y="4949183"/>
          <a:ext cx="1226344" cy="1034266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447673</xdr:colOff>
      <xdr:row>17</xdr:row>
      <xdr:rowOff>75449</xdr:rowOff>
    </xdr:from>
    <xdr:to>
      <xdr:col>1</xdr:col>
      <xdr:colOff>1745456</xdr:colOff>
      <xdr:row>17</xdr:row>
      <xdr:rowOff>1145383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47673" y="6133349"/>
          <a:ext cx="1297783" cy="1069934"/>
        </a:xfrm>
        <a:prstGeom prst="rect">
          <a:avLst/>
        </a:prstGeom>
      </xdr:spPr>
    </xdr:pic>
    <xdr:clientData/>
  </xdr:twoCellAnchor>
  <xdr:twoCellAnchor editAs="oneCell">
    <xdr:from>
      <xdr:col>1</xdr:col>
      <xdr:colOff>400048</xdr:colOff>
      <xdr:row>18</xdr:row>
      <xdr:rowOff>129666</xdr:rowOff>
    </xdr:from>
    <xdr:to>
      <xdr:col>1</xdr:col>
      <xdr:colOff>1864519</xdr:colOff>
      <xdr:row>18</xdr:row>
      <xdr:rowOff>1190626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00048" y="7454391"/>
          <a:ext cx="1464471" cy="1060960"/>
        </a:xfrm>
        <a:prstGeom prst="rect">
          <a:avLst/>
        </a:prstGeom>
      </xdr:spPr>
    </xdr:pic>
    <xdr:clientData/>
  </xdr:twoCellAnchor>
  <xdr:twoCellAnchor editAs="oneCell">
    <xdr:from>
      <xdr:col>0</xdr:col>
      <xdr:colOff>42333</xdr:colOff>
      <xdr:row>0</xdr:row>
      <xdr:rowOff>10578</xdr:rowOff>
    </xdr:from>
    <xdr:to>
      <xdr:col>1</xdr:col>
      <xdr:colOff>793750</xdr:colOff>
      <xdr:row>2</xdr:row>
      <xdr:rowOff>115600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333" y="10578"/>
          <a:ext cx="2275417" cy="454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2:H82"/>
  <sheetViews>
    <sheetView zoomScale="85" zoomScaleNormal="85" workbookViewId="0">
      <selection activeCell="C73" sqref="C73"/>
    </sheetView>
  </sheetViews>
  <sheetFormatPr defaultColWidth="9.140625" defaultRowHeight="12.75"/>
  <cols>
    <col min="1" max="1" width="21.85546875" style="61" customWidth="1"/>
    <col min="2" max="2" width="26.140625" style="61" customWidth="1"/>
    <col min="3" max="3" width="17.28515625" style="61" customWidth="1"/>
    <col min="4" max="4" width="19.5703125" style="61" customWidth="1"/>
    <col min="5" max="5" width="16.5703125" style="61" customWidth="1"/>
    <col min="6" max="6" width="36.42578125" style="61" customWidth="1"/>
    <col min="7" max="7" width="14.28515625" style="61" customWidth="1"/>
    <col min="8" max="16384" width="9.140625" style="61"/>
  </cols>
  <sheetData>
    <row r="2" spans="1:8" ht="15">
      <c r="E2" s="410">
        <v>45139</v>
      </c>
      <c r="F2" s="410"/>
      <c r="G2" s="410"/>
      <c r="H2" s="4"/>
    </row>
    <row r="3" spans="1:8" ht="41.25" customHeight="1">
      <c r="E3" s="167"/>
      <c r="F3" s="167"/>
      <c r="G3" s="167"/>
      <c r="H3" s="4"/>
    </row>
    <row r="4" spans="1:8" ht="21" customHeight="1">
      <c r="H4" s="4"/>
    </row>
    <row r="5" spans="1:8" ht="15">
      <c r="A5" s="411" t="s">
        <v>524</v>
      </c>
      <c r="B5" s="411"/>
      <c r="C5" s="411"/>
      <c r="D5" s="411"/>
      <c r="E5" s="411"/>
      <c r="F5" s="411"/>
      <c r="G5" s="411"/>
      <c r="H5" s="4"/>
    </row>
    <row r="6" spans="1:8" ht="15">
      <c r="A6" s="242"/>
      <c r="B6" s="242"/>
      <c r="C6" s="242"/>
      <c r="D6" s="242"/>
      <c r="E6" s="242"/>
      <c r="F6" s="242"/>
      <c r="G6" s="242"/>
      <c r="H6" s="4"/>
    </row>
    <row r="7" spans="1:8" ht="18.75" customHeight="1">
      <c r="A7" s="412" t="s">
        <v>525</v>
      </c>
      <c r="B7" s="412"/>
      <c r="C7" s="412"/>
      <c r="D7" s="412"/>
      <c r="E7" s="412"/>
      <c r="F7" s="412"/>
      <c r="G7" s="412"/>
    </row>
    <row r="8" spans="1:8" ht="18.75" customHeight="1">
      <c r="A8" s="412"/>
      <c r="B8" s="412"/>
      <c r="C8" s="412"/>
      <c r="D8" s="412"/>
      <c r="E8" s="412"/>
      <c r="F8" s="412"/>
      <c r="G8" s="412"/>
      <c r="H8" s="4"/>
    </row>
    <row r="9" spans="1:8" ht="39.75" customHeight="1">
      <c r="A9" s="412"/>
      <c r="B9" s="412"/>
      <c r="C9" s="412"/>
      <c r="D9" s="412"/>
      <c r="E9" s="412"/>
      <c r="F9" s="412"/>
      <c r="G9" s="412"/>
      <c r="H9" s="4"/>
    </row>
    <row r="10" spans="1:8" ht="20.25" customHeight="1">
      <c r="B10" s="168"/>
      <c r="C10" s="168"/>
      <c r="D10" s="168"/>
      <c r="E10" s="168"/>
      <c r="F10" s="168"/>
      <c r="G10" s="168"/>
      <c r="H10" s="4"/>
    </row>
    <row r="11" spans="1:8" ht="15.75" customHeight="1">
      <c r="C11" s="413" t="s">
        <v>1093</v>
      </c>
      <c r="D11" s="413"/>
      <c r="E11" s="413"/>
      <c r="F11" s="413"/>
      <c r="G11" s="413"/>
      <c r="H11" s="4"/>
    </row>
    <row r="12" spans="1:8" ht="15.75" customHeight="1">
      <c r="C12" s="413"/>
      <c r="D12" s="413"/>
      <c r="E12" s="413"/>
      <c r="F12" s="413"/>
      <c r="G12" s="413"/>
      <c r="H12" s="4"/>
    </row>
    <row r="13" spans="1:8" ht="6.75" customHeight="1">
      <c r="B13" s="43"/>
      <c r="C13" s="43"/>
      <c r="D13" s="363"/>
      <c r="E13" s="363"/>
      <c r="F13" s="363"/>
      <c r="G13" s="363"/>
      <c r="H13" s="4"/>
    </row>
    <row r="14" spans="1:8" ht="46.5" customHeight="1">
      <c r="B14" s="43"/>
      <c r="C14" s="414" t="s">
        <v>1094</v>
      </c>
      <c r="D14" s="414"/>
      <c r="E14" s="414"/>
      <c r="F14" s="414"/>
      <c r="G14" s="414"/>
      <c r="H14" s="4"/>
    </row>
    <row r="15" spans="1:8" ht="6.75" customHeight="1">
      <c r="B15" s="43"/>
      <c r="D15" s="363"/>
      <c r="E15" s="363"/>
      <c r="F15" s="363"/>
      <c r="G15" s="363"/>
      <c r="H15" s="4"/>
    </row>
    <row r="16" spans="1:8" ht="86.25" customHeight="1">
      <c r="B16" s="43"/>
      <c r="C16" s="414" t="s">
        <v>526</v>
      </c>
      <c r="D16" s="414"/>
      <c r="E16" s="414"/>
      <c r="F16" s="414"/>
      <c r="G16" s="414"/>
      <c r="H16" s="4"/>
    </row>
    <row r="17" spans="1:8" ht="5.25" customHeight="1">
      <c r="A17" s="4"/>
      <c r="B17" s="111"/>
      <c r="C17" s="4"/>
      <c r="D17" s="217"/>
      <c r="E17" s="217"/>
      <c r="F17" s="217"/>
      <c r="G17" s="217"/>
      <c r="H17" s="4"/>
    </row>
    <row r="18" spans="1:8" ht="150.75" customHeight="1">
      <c r="A18" s="4"/>
      <c r="B18" s="111"/>
      <c r="C18" s="415" t="s">
        <v>527</v>
      </c>
      <c r="D18" s="415"/>
      <c r="E18" s="415"/>
      <c r="F18" s="415"/>
      <c r="G18" s="415"/>
      <c r="H18" s="4"/>
    </row>
    <row r="19" spans="1:8" ht="2.25" customHeight="1">
      <c r="A19" s="4"/>
      <c r="B19" s="111"/>
      <c r="C19" s="4"/>
      <c r="D19" s="217"/>
      <c r="E19" s="217"/>
      <c r="F19" s="217"/>
      <c r="G19" s="217"/>
      <c r="H19" s="4"/>
    </row>
    <row r="20" spans="1:8" ht="27.75" customHeight="1">
      <c r="A20" s="4"/>
      <c r="B20" s="111"/>
      <c r="C20" s="416" t="s">
        <v>1092</v>
      </c>
      <c r="D20" s="416"/>
      <c r="E20" s="416"/>
      <c r="F20" s="416"/>
      <c r="G20" s="416"/>
      <c r="H20" s="4"/>
    </row>
    <row r="21" spans="1:8" ht="27.75" customHeight="1">
      <c r="A21" s="4"/>
      <c r="B21" s="111"/>
      <c r="C21" s="416"/>
      <c r="D21" s="416"/>
      <c r="E21" s="416"/>
      <c r="F21" s="416"/>
      <c r="G21" s="416"/>
      <c r="H21" s="4"/>
    </row>
    <row r="22" spans="1:8" ht="16.5" customHeight="1">
      <c r="A22" s="4"/>
      <c r="B22" s="111"/>
      <c r="C22" s="416"/>
      <c r="D22" s="416"/>
      <c r="E22" s="416"/>
      <c r="F22" s="416"/>
      <c r="G22" s="416"/>
      <c r="H22" s="4"/>
    </row>
    <row r="23" spans="1:8" ht="16.5" customHeight="1">
      <c r="A23" s="4"/>
      <c r="B23" s="111"/>
      <c r="C23" s="416"/>
      <c r="D23" s="416"/>
      <c r="E23" s="416"/>
      <c r="F23" s="416"/>
      <c r="G23" s="416"/>
      <c r="H23" s="4"/>
    </row>
    <row r="24" spans="1:8" ht="18" customHeight="1">
      <c r="A24" s="4"/>
      <c r="B24" s="111"/>
      <c r="C24" s="416"/>
      <c r="D24" s="416"/>
      <c r="E24" s="416"/>
      <c r="F24" s="416"/>
      <c r="G24" s="416"/>
      <c r="H24" s="4"/>
    </row>
    <row r="25" spans="1:8" ht="16.5" customHeight="1">
      <c r="A25" s="4"/>
      <c r="B25" s="111"/>
      <c r="C25" s="416"/>
      <c r="D25" s="416"/>
      <c r="E25" s="416"/>
      <c r="F25" s="416"/>
      <c r="G25" s="416"/>
      <c r="H25" s="4"/>
    </row>
    <row r="26" spans="1:8" ht="24.75" customHeight="1">
      <c r="A26" s="4"/>
      <c r="B26" s="111"/>
      <c r="C26" s="416"/>
      <c r="D26" s="416"/>
      <c r="E26" s="416"/>
      <c r="F26" s="416"/>
      <c r="G26" s="416"/>
      <c r="H26" s="4"/>
    </row>
    <row r="27" spans="1:8" ht="24.75" customHeight="1">
      <c r="A27" s="4"/>
      <c r="B27" s="111"/>
      <c r="C27" s="367"/>
      <c r="D27" s="367"/>
      <c r="E27" s="367"/>
      <c r="F27" s="367"/>
      <c r="G27" s="367"/>
      <c r="H27" s="4"/>
    </row>
    <row r="28" spans="1:8" ht="12.75" customHeight="1" thickBot="1">
      <c r="A28" s="417" t="s">
        <v>13</v>
      </c>
      <c r="B28" s="417"/>
      <c r="C28" s="417"/>
      <c r="D28" s="417"/>
      <c r="E28" s="4"/>
      <c r="F28" s="4"/>
      <c r="G28" s="362" t="s">
        <v>54</v>
      </c>
      <c r="H28" s="4"/>
    </row>
    <row r="29" spans="1:8" ht="16.5" customHeight="1">
      <c r="A29" s="418" t="s">
        <v>551</v>
      </c>
      <c r="B29" s="419"/>
      <c r="C29" s="419"/>
      <c r="D29" s="419"/>
      <c r="E29" s="419"/>
      <c r="F29" s="419"/>
      <c r="G29" s="420"/>
      <c r="H29" s="4"/>
    </row>
    <row r="30" spans="1:8" ht="16.5" customHeight="1">
      <c r="A30" s="407" t="s">
        <v>552</v>
      </c>
      <c r="B30" s="408"/>
      <c r="C30" s="408"/>
      <c r="D30" s="408"/>
      <c r="E30" s="408"/>
      <c r="F30" s="408"/>
      <c r="G30" s="409"/>
      <c r="H30" s="4"/>
    </row>
    <row r="31" spans="1:8" ht="16.5" customHeight="1">
      <c r="A31" s="407" t="s">
        <v>553</v>
      </c>
      <c r="B31" s="408"/>
      <c r="C31" s="408"/>
      <c r="D31" s="408"/>
      <c r="E31" s="408"/>
      <c r="F31" s="408"/>
      <c r="G31" s="409"/>
      <c r="H31" s="4"/>
    </row>
    <row r="32" spans="1:8" ht="16.5" customHeight="1" thickBot="1">
      <c r="A32" s="270" t="s">
        <v>402</v>
      </c>
      <c r="B32" s="310" t="s">
        <v>14</v>
      </c>
      <c r="C32" s="310" t="s">
        <v>12</v>
      </c>
      <c r="D32" s="310" t="s">
        <v>532</v>
      </c>
      <c r="E32" s="310" t="s">
        <v>17</v>
      </c>
      <c r="F32" s="310" t="s">
        <v>18</v>
      </c>
      <c r="G32" s="263" t="s">
        <v>208</v>
      </c>
      <c r="H32" s="4"/>
    </row>
    <row r="33" spans="1:8" ht="116.25" customHeight="1">
      <c r="A33" s="146" t="s">
        <v>1066</v>
      </c>
      <c r="B33" s="215"/>
      <c r="C33" s="169" t="s">
        <v>554</v>
      </c>
      <c r="D33" s="170">
        <v>3</v>
      </c>
      <c r="E33" s="171" t="s">
        <v>555</v>
      </c>
      <c r="F33" s="172" t="s">
        <v>535</v>
      </c>
      <c r="G33" s="173">
        <v>160400</v>
      </c>
      <c r="H33" s="4"/>
    </row>
    <row r="34" spans="1:8" ht="116.25" customHeight="1">
      <c r="A34" s="149" t="s">
        <v>1073</v>
      </c>
      <c r="B34" s="281"/>
      <c r="C34" s="346" t="s">
        <v>556</v>
      </c>
      <c r="D34" s="347">
        <v>4</v>
      </c>
      <c r="E34" s="348" t="s">
        <v>555</v>
      </c>
      <c r="F34" s="349" t="s">
        <v>535</v>
      </c>
      <c r="G34" s="183">
        <v>166400</v>
      </c>
      <c r="H34" s="4"/>
    </row>
    <row r="35" spans="1:8" ht="116.25" customHeight="1">
      <c r="A35" s="149" t="s">
        <v>1067</v>
      </c>
      <c r="B35" s="281"/>
      <c r="C35" s="346" t="s">
        <v>558</v>
      </c>
      <c r="D35" s="347">
        <v>5</v>
      </c>
      <c r="E35" s="348" t="s">
        <v>559</v>
      </c>
      <c r="F35" s="349" t="s">
        <v>538</v>
      </c>
      <c r="G35" s="183">
        <v>187800</v>
      </c>
      <c r="H35" s="4"/>
    </row>
    <row r="36" spans="1:8" ht="116.25" customHeight="1" thickBot="1">
      <c r="A36" s="152" t="s">
        <v>1068</v>
      </c>
      <c r="B36" s="365"/>
      <c r="C36" s="178" t="s">
        <v>560</v>
      </c>
      <c r="D36" s="179">
        <v>6</v>
      </c>
      <c r="E36" s="180" t="s">
        <v>559</v>
      </c>
      <c r="F36" s="181" t="s">
        <v>538</v>
      </c>
      <c r="G36" s="185">
        <v>190100</v>
      </c>
      <c r="H36" s="4"/>
    </row>
    <row r="37" spans="1:8" ht="12.75" customHeight="1">
      <c r="A37" s="418" t="s">
        <v>551</v>
      </c>
      <c r="B37" s="419"/>
      <c r="C37" s="419"/>
      <c r="D37" s="419"/>
      <c r="E37" s="419"/>
      <c r="F37" s="419"/>
      <c r="G37" s="420"/>
      <c r="H37" s="4"/>
    </row>
    <row r="38" spans="1:8">
      <c r="A38" s="421" t="s">
        <v>557</v>
      </c>
      <c r="B38" s="422"/>
      <c r="C38" s="422"/>
      <c r="D38" s="422"/>
      <c r="E38" s="422"/>
      <c r="F38" s="422"/>
      <c r="G38" s="423"/>
      <c r="H38" s="4"/>
    </row>
    <row r="39" spans="1:8">
      <c r="A39" s="421" t="s">
        <v>553</v>
      </c>
      <c r="B39" s="422"/>
      <c r="C39" s="422"/>
      <c r="D39" s="422"/>
      <c r="E39" s="422"/>
      <c r="F39" s="422"/>
      <c r="G39" s="423"/>
      <c r="H39" s="4"/>
    </row>
    <row r="40" spans="1:8" ht="24.75" thickBot="1">
      <c r="A40" s="267" t="s">
        <v>402</v>
      </c>
      <c r="B40" s="274" t="s">
        <v>14</v>
      </c>
      <c r="C40" s="274" t="s">
        <v>12</v>
      </c>
      <c r="D40" s="274" t="s">
        <v>532</v>
      </c>
      <c r="E40" s="274" t="s">
        <v>17</v>
      </c>
      <c r="F40" s="274" t="s">
        <v>18</v>
      </c>
      <c r="G40" s="275" t="s">
        <v>208</v>
      </c>
      <c r="H40" s="4"/>
    </row>
    <row r="41" spans="1:8" ht="144" customHeight="1">
      <c r="A41" s="146" t="s">
        <v>1069</v>
      </c>
      <c r="B41" s="215"/>
      <c r="C41" s="169" t="s">
        <v>561</v>
      </c>
      <c r="D41" s="170">
        <v>7</v>
      </c>
      <c r="E41" s="171" t="s">
        <v>562</v>
      </c>
      <c r="F41" s="172" t="s">
        <v>547</v>
      </c>
      <c r="G41" s="233">
        <v>263200</v>
      </c>
      <c r="H41" s="4"/>
    </row>
    <row r="42" spans="1:8" ht="142.5" customHeight="1">
      <c r="A42" s="149" t="s">
        <v>1070</v>
      </c>
      <c r="B42" s="281"/>
      <c r="C42" s="346" t="s">
        <v>563</v>
      </c>
      <c r="D42" s="347">
        <v>10</v>
      </c>
      <c r="E42" s="348" t="s">
        <v>562</v>
      </c>
      <c r="F42" s="349" t="s">
        <v>547</v>
      </c>
      <c r="G42" s="249">
        <v>250300</v>
      </c>
      <c r="H42" s="4"/>
    </row>
    <row r="43" spans="1:8" ht="147" customHeight="1" thickBot="1">
      <c r="A43" s="152" t="s">
        <v>986</v>
      </c>
      <c r="B43" s="365"/>
      <c r="C43" s="178" t="s">
        <v>984</v>
      </c>
      <c r="D43" s="179">
        <v>15</v>
      </c>
      <c r="E43" s="180" t="s">
        <v>985</v>
      </c>
      <c r="F43" s="181" t="s">
        <v>550</v>
      </c>
      <c r="G43" s="184">
        <v>367300</v>
      </c>
      <c r="H43" s="4"/>
    </row>
    <row r="44" spans="1:8" ht="36.75" customHeight="1" thickBot="1">
      <c r="A44" s="417" t="s">
        <v>13</v>
      </c>
      <c r="B44" s="417"/>
      <c r="C44" s="417"/>
      <c r="D44" s="417"/>
      <c r="E44" s="4"/>
      <c r="F44" s="4"/>
      <c r="G44" s="362" t="s">
        <v>54</v>
      </c>
      <c r="H44" s="4"/>
    </row>
    <row r="45" spans="1:8" s="351" customFormat="1" ht="13.5" customHeight="1">
      <c r="A45" s="418" t="s">
        <v>528</v>
      </c>
      <c r="B45" s="419"/>
      <c r="C45" s="419"/>
      <c r="D45" s="419"/>
      <c r="E45" s="419"/>
      <c r="F45" s="419"/>
      <c r="G45" s="420"/>
      <c r="H45" s="350"/>
    </row>
    <row r="46" spans="1:8" ht="13.5" customHeight="1">
      <c r="A46" s="407" t="s">
        <v>529</v>
      </c>
      <c r="B46" s="408"/>
      <c r="C46" s="408"/>
      <c r="D46" s="408"/>
      <c r="E46" s="408"/>
      <c r="F46" s="408"/>
      <c r="G46" s="409"/>
      <c r="H46" s="4"/>
    </row>
    <row r="47" spans="1:8" ht="13.5" customHeight="1">
      <c r="A47" s="407" t="s">
        <v>530</v>
      </c>
      <c r="B47" s="408"/>
      <c r="C47" s="408"/>
      <c r="D47" s="408"/>
      <c r="E47" s="408"/>
      <c r="F47" s="408"/>
      <c r="G47" s="409"/>
      <c r="H47" s="4"/>
    </row>
    <row r="48" spans="1:8" ht="13.5" customHeight="1">
      <c r="A48" s="407" t="s">
        <v>531</v>
      </c>
      <c r="B48" s="408"/>
      <c r="C48" s="408"/>
      <c r="D48" s="408"/>
      <c r="E48" s="408"/>
      <c r="F48" s="408"/>
      <c r="G48" s="409"/>
      <c r="H48" s="4"/>
    </row>
    <row r="49" spans="1:8" ht="13.5" customHeight="1" thickBot="1">
      <c r="A49" s="267" t="s">
        <v>402</v>
      </c>
      <c r="B49" s="364" t="s">
        <v>14</v>
      </c>
      <c r="C49" s="364" t="s">
        <v>12</v>
      </c>
      <c r="D49" s="364" t="s">
        <v>532</v>
      </c>
      <c r="E49" s="364" t="s">
        <v>17</v>
      </c>
      <c r="F49" s="364" t="s">
        <v>18</v>
      </c>
      <c r="G49" s="260" t="s">
        <v>208</v>
      </c>
      <c r="H49" s="4"/>
    </row>
    <row r="50" spans="1:8" ht="130.5" customHeight="1">
      <c r="A50" s="146" t="s">
        <v>874</v>
      </c>
      <c r="B50" s="215"/>
      <c r="C50" s="169" t="s">
        <v>533</v>
      </c>
      <c r="D50" s="170">
        <v>3</v>
      </c>
      <c r="E50" s="171" t="s">
        <v>534</v>
      </c>
      <c r="F50" s="172" t="s">
        <v>535</v>
      </c>
      <c r="G50" s="173">
        <v>213900</v>
      </c>
      <c r="H50" s="4"/>
    </row>
    <row r="51" spans="1:8" ht="130.5" customHeight="1">
      <c r="A51" s="149" t="s">
        <v>875</v>
      </c>
      <c r="B51" s="281"/>
      <c r="C51" s="346" t="s">
        <v>536</v>
      </c>
      <c r="D51" s="347">
        <v>5</v>
      </c>
      <c r="E51" s="348" t="s">
        <v>537</v>
      </c>
      <c r="F51" s="349" t="s">
        <v>538</v>
      </c>
      <c r="G51" s="183">
        <v>246100</v>
      </c>
      <c r="H51" s="4"/>
    </row>
    <row r="52" spans="1:8" ht="138.75" customHeight="1">
      <c r="A52" s="149" t="s">
        <v>876</v>
      </c>
      <c r="B52" s="281"/>
      <c r="C52" s="346" t="s">
        <v>539</v>
      </c>
      <c r="D52" s="347">
        <v>7</v>
      </c>
      <c r="E52" s="348" t="s">
        <v>540</v>
      </c>
      <c r="F52" s="349" t="s">
        <v>541</v>
      </c>
      <c r="G52" s="177">
        <v>356600</v>
      </c>
      <c r="H52" s="4"/>
    </row>
    <row r="53" spans="1:8" ht="138.75" customHeight="1">
      <c r="A53" s="149" t="s">
        <v>877</v>
      </c>
      <c r="B53" s="281"/>
      <c r="C53" s="346" t="s">
        <v>542</v>
      </c>
      <c r="D53" s="347">
        <v>7</v>
      </c>
      <c r="E53" s="348" t="s">
        <v>540</v>
      </c>
      <c r="F53" s="349" t="s">
        <v>543</v>
      </c>
      <c r="G53" s="177">
        <v>356600</v>
      </c>
      <c r="H53" s="4"/>
    </row>
    <row r="54" spans="1:8" ht="138.75" customHeight="1">
      <c r="A54" s="149" t="s">
        <v>878</v>
      </c>
      <c r="B54" s="281"/>
      <c r="C54" s="346" t="s">
        <v>544</v>
      </c>
      <c r="D54" s="347">
        <v>10</v>
      </c>
      <c r="E54" s="348" t="s">
        <v>540</v>
      </c>
      <c r="F54" s="349" t="s">
        <v>545</v>
      </c>
      <c r="G54" s="177">
        <v>363000</v>
      </c>
      <c r="H54" s="4"/>
    </row>
    <row r="55" spans="1:8" ht="140.25" customHeight="1">
      <c r="A55" s="149" t="s">
        <v>879</v>
      </c>
      <c r="B55" s="281"/>
      <c r="C55" s="346" t="s">
        <v>546</v>
      </c>
      <c r="D55" s="347">
        <v>10</v>
      </c>
      <c r="E55" s="348" t="s">
        <v>540</v>
      </c>
      <c r="F55" s="349" t="s">
        <v>547</v>
      </c>
      <c r="G55" s="177">
        <v>363000</v>
      </c>
      <c r="H55" s="4"/>
    </row>
    <row r="56" spans="1:8" ht="168.75" customHeight="1">
      <c r="A56" s="149" t="s">
        <v>880</v>
      </c>
      <c r="B56" s="281"/>
      <c r="C56" s="346" t="s">
        <v>548</v>
      </c>
      <c r="D56" s="347">
        <v>15</v>
      </c>
      <c r="E56" s="348" t="s">
        <v>549</v>
      </c>
      <c r="F56" s="349" t="s">
        <v>550</v>
      </c>
      <c r="G56" s="177">
        <v>566990</v>
      </c>
      <c r="H56" s="4"/>
    </row>
    <row r="57" spans="1:8" ht="194.25" customHeight="1">
      <c r="A57" s="149" t="s">
        <v>1673</v>
      </c>
      <c r="B57" s="281"/>
      <c r="C57" s="346" t="s">
        <v>1674</v>
      </c>
      <c r="D57" s="347">
        <v>20</v>
      </c>
      <c r="E57" s="348" t="s">
        <v>1678</v>
      </c>
      <c r="F57" s="349" t="s">
        <v>1675</v>
      </c>
      <c r="G57" s="177">
        <v>599900</v>
      </c>
      <c r="H57" s="4"/>
    </row>
    <row r="58" spans="1:8" ht="199.5" customHeight="1" thickBot="1">
      <c r="A58" s="378" t="s">
        <v>1634</v>
      </c>
      <c r="B58" s="392"/>
      <c r="C58" s="178" t="s">
        <v>1676</v>
      </c>
      <c r="D58" s="179" t="s">
        <v>1677</v>
      </c>
      <c r="E58" s="180" t="s">
        <v>1678</v>
      </c>
      <c r="F58" s="181" t="s">
        <v>1679</v>
      </c>
      <c r="G58" s="182" t="s">
        <v>1750</v>
      </c>
      <c r="H58" s="4"/>
    </row>
    <row r="59" spans="1:8" ht="13.5" thickBot="1"/>
    <row r="60" spans="1:8">
      <c r="A60" s="427" t="s">
        <v>564</v>
      </c>
      <c r="B60" s="428"/>
      <c r="C60" s="428"/>
      <c r="D60" s="428"/>
      <c r="E60" s="428"/>
      <c r="F60" s="428"/>
      <c r="G60" s="431" t="s">
        <v>565</v>
      </c>
      <c r="H60" s="4"/>
    </row>
    <row r="61" spans="1:8" ht="13.5" thickBot="1">
      <c r="A61" s="429"/>
      <c r="B61" s="430"/>
      <c r="C61" s="430"/>
      <c r="D61" s="430"/>
      <c r="E61" s="430"/>
      <c r="F61" s="430"/>
      <c r="G61" s="432"/>
    </row>
    <row r="62" spans="1:8" ht="78" customHeight="1">
      <c r="A62" s="149" t="s">
        <v>1751</v>
      </c>
      <c r="B62" s="200"/>
      <c r="C62" s="169" t="s">
        <v>566</v>
      </c>
      <c r="D62" s="169" t="s">
        <v>1654</v>
      </c>
      <c r="E62" s="171" t="s">
        <v>567</v>
      </c>
      <c r="F62" s="172" t="s">
        <v>568</v>
      </c>
      <c r="G62" s="173">
        <v>18200</v>
      </c>
    </row>
    <row r="63" spans="1:8" ht="67.900000000000006" customHeight="1" thickBot="1">
      <c r="A63" s="218"/>
      <c r="B63" s="201"/>
      <c r="C63" s="178" t="s">
        <v>569</v>
      </c>
      <c r="D63" s="178" t="s">
        <v>570</v>
      </c>
      <c r="E63" s="180"/>
      <c r="F63" s="181" t="s">
        <v>571</v>
      </c>
      <c r="G63" s="185">
        <v>21400</v>
      </c>
    </row>
    <row r="64" spans="1:8">
      <c r="A64" s="424" t="s">
        <v>572</v>
      </c>
      <c r="B64" s="424"/>
      <c r="C64" s="424"/>
      <c r="D64" s="424"/>
      <c r="E64" s="424"/>
      <c r="F64" s="424"/>
      <c r="G64" s="424"/>
    </row>
    <row r="65" spans="1:7">
      <c r="B65" s="186"/>
      <c r="C65" s="366"/>
      <c r="D65" s="366"/>
      <c r="E65" s="174"/>
      <c r="F65" s="175"/>
      <c r="G65" s="176"/>
    </row>
    <row r="66" spans="1:7" ht="21" customHeight="1">
      <c r="A66" s="425" t="s">
        <v>53</v>
      </c>
      <c r="B66" s="425"/>
      <c r="C66" s="425"/>
      <c r="D66" s="425"/>
      <c r="E66" s="425"/>
      <c r="F66" s="425"/>
      <c r="G66" s="425"/>
    </row>
    <row r="67" spans="1:7">
      <c r="B67" s="186"/>
      <c r="C67" s="366"/>
      <c r="D67" s="366"/>
      <c r="E67" s="174"/>
      <c r="F67" s="175"/>
      <c r="G67" s="176"/>
    </row>
    <row r="68" spans="1:7">
      <c r="B68" s="186"/>
      <c r="C68" s="366"/>
      <c r="D68" s="366"/>
      <c r="E68" s="174"/>
      <c r="F68" s="175"/>
      <c r="G68" s="176"/>
    </row>
    <row r="69" spans="1:7">
      <c r="B69" s="186"/>
      <c r="C69" s="366"/>
      <c r="D69" s="366"/>
      <c r="E69" s="174"/>
      <c r="F69" s="175"/>
      <c r="G69" s="176"/>
    </row>
    <row r="70" spans="1:7">
      <c r="B70" s="186"/>
      <c r="C70" s="366"/>
      <c r="D70" s="366"/>
      <c r="E70" s="174"/>
      <c r="F70" s="175"/>
      <c r="G70" s="176"/>
    </row>
    <row r="71" spans="1:7">
      <c r="B71" s="186"/>
      <c r="C71" s="366"/>
      <c r="D71" s="366"/>
      <c r="E71" s="174"/>
      <c r="F71"/>
      <c r="G71" s="176"/>
    </row>
    <row r="72" spans="1:7">
      <c r="B72" s="186"/>
      <c r="C72" s="366"/>
      <c r="D72" s="366"/>
      <c r="E72" s="174"/>
      <c r="F72" s="175"/>
      <c r="G72" s="176"/>
    </row>
    <row r="73" spans="1:7">
      <c r="B73" s="186"/>
      <c r="C73" s="366"/>
      <c r="D73" s="366"/>
      <c r="E73" s="174"/>
      <c r="F73" s="175"/>
      <c r="G73" s="176"/>
    </row>
    <row r="74" spans="1:7">
      <c r="B74" s="186"/>
      <c r="C74" s="366"/>
      <c r="D74" s="366"/>
      <c r="E74" s="174"/>
      <c r="F74" s="175"/>
      <c r="G74" s="176"/>
    </row>
    <row r="75" spans="1:7">
      <c r="B75" s="186"/>
      <c r="C75" s="366"/>
      <c r="D75" s="366"/>
      <c r="E75" s="174"/>
      <c r="F75" s="175"/>
      <c r="G75" s="176"/>
    </row>
    <row r="76" spans="1:7">
      <c r="B76" s="186"/>
      <c r="C76" s="366"/>
      <c r="D76" s="366"/>
      <c r="E76" s="174"/>
      <c r="F76" s="175"/>
      <c r="G76" s="176"/>
    </row>
    <row r="77" spans="1:7">
      <c r="B77" s="186"/>
      <c r="C77" s="366"/>
      <c r="D77" s="366"/>
      <c r="E77" s="174"/>
      <c r="F77" s="175"/>
      <c r="G77" s="176"/>
    </row>
    <row r="78" spans="1:7">
      <c r="B78" s="186"/>
      <c r="C78" s="366"/>
      <c r="D78" s="366"/>
      <c r="E78" s="174"/>
      <c r="F78" s="175"/>
      <c r="G78" s="176"/>
    </row>
    <row r="79" spans="1:7">
      <c r="B79" s="186"/>
      <c r="C79" s="366"/>
      <c r="D79" s="366"/>
      <c r="E79" s="174"/>
      <c r="F79" s="175"/>
      <c r="G79" s="176"/>
    </row>
    <row r="80" spans="1:7" ht="12.75" customHeight="1">
      <c r="B80" s="426"/>
      <c r="C80" s="426"/>
      <c r="D80" s="426"/>
      <c r="E80" s="426"/>
      <c r="F80" s="426"/>
      <c r="G80" s="426"/>
    </row>
    <row r="81" spans="2:7">
      <c r="B81" s="426"/>
      <c r="C81" s="426"/>
      <c r="D81" s="426"/>
      <c r="E81" s="426"/>
      <c r="F81" s="426"/>
      <c r="G81" s="426"/>
    </row>
    <row r="82" spans="2:7" ht="21" customHeight="1"/>
  </sheetData>
  <mergeCells count="25">
    <mergeCell ref="A64:G64"/>
    <mergeCell ref="A66:G66"/>
    <mergeCell ref="B80:G81"/>
    <mergeCell ref="A46:G46"/>
    <mergeCell ref="A47:G47"/>
    <mergeCell ref="A48:G48"/>
    <mergeCell ref="A60:F61"/>
    <mergeCell ref="G60:G61"/>
    <mergeCell ref="A37:G37"/>
    <mergeCell ref="A38:G38"/>
    <mergeCell ref="A39:G39"/>
    <mergeCell ref="A44:D44"/>
    <mergeCell ref="A45:G45"/>
    <mergeCell ref="A31:G31"/>
    <mergeCell ref="E2:G2"/>
    <mergeCell ref="A5:G5"/>
    <mergeCell ref="A7:G9"/>
    <mergeCell ref="C11:G12"/>
    <mergeCell ref="C14:G14"/>
    <mergeCell ref="C16:G16"/>
    <mergeCell ref="C18:G18"/>
    <mergeCell ref="C20:G26"/>
    <mergeCell ref="A28:D28"/>
    <mergeCell ref="A29:G29"/>
    <mergeCell ref="A30:G30"/>
  </mergeCells>
  <pageMargins left="0.23622047244094491" right="0.23622047244094491" top="0.15748031496062992" bottom="0.15748031496062992" header="0.31496062992125984" footer="0.31496062992125984"/>
  <pageSetup paperSize="9" scale="66" fitToHeight="0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K57"/>
  <sheetViews>
    <sheetView zoomScale="90" zoomScaleNormal="90" workbookViewId="0">
      <selection activeCell="Q15" sqref="Q15"/>
    </sheetView>
  </sheetViews>
  <sheetFormatPr defaultColWidth="9.140625" defaultRowHeight="12.75"/>
  <cols>
    <col min="1" max="1" width="0.28515625" style="61" customWidth="1"/>
    <col min="2" max="2" width="1.28515625" style="61" customWidth="1"/>
    <col min="3" max="3" width="15.85546875" style="61" customWidth="1"/>
    <col min="4" max="4" width="13.85546875" style="61" customWidth="1"/>
    <col min="5" max="5" width="13.42578125" style="61" customWidth="1"/>
    <col min="6" max="6" width="11" style="61" customWidth="1"/>
    <col min="7" max="7" width="9" style="61" customWidth="1"/>
    <col min="8" max="8" width="13.7109375" style="61" customWidth="1"/>
    <col min="9" max="9" width="30.7109375" style="61" customWidth="1"/>
    <col min="10" max="10" width="11.85546875" style="61" customWidth="1"/>
    <col min="11" max="16384" width="9.140625" style="61"/>
  </cols>
  <sheetData>
    <row r="1" spans="3:11" ht="11.25" customHeight="1">
      <c r="C1" s="4"/>
      <c r="D1" s="4"/>
      <c r="E1" s="4"/>
      <c r="F1" s="4"/>
      <c r="G1" s="4"/>
      <c r="H1" s="4"/>
      <c r="I1" s="4"/>
      <c r="J1" s="4"/>
    </row>
    <row r="2" spans="3:11" ht="12.75" customHeight="1">
      <c r="C2" s="4"/>
      <c r="D2" s="4"/>
      <c r="E2" s="4"/>
      <c r="F2" s="4"/>
      <c r="G2" s="4"/>
      <c r="H2" s="410">
        <v>45163</v>
      </c>
      <c r="I2" s="410"/>
      <c r="J2" s="410"/>
    </row>
    <row r="3" spans="3:11" ht="18.75" customHeight="1">
      <c r="C3" s="4"/>
      <c r="D3" s="4"/>
      <c r="E3" s="4"/>
      <c r="F3" s="4"/>
      <c r="G3" s="352"/>
      <c r="H3" s="439"/>
      <c r="I3" s="439"/>
      <c r="J3" s="439"/>
    </row>
    <row r="4" spans="3:11" ht="9.75" customHeight="1">
      <c r="C4" s="4"/>
      <c r="D4" s="331"/>
      <c r="E4" s="4"/>
      <c r="F4" s="4"/>
      <c r="G4" s="331"/>
      <c r="H4" s="331"/>
      <c r="I4" s="331"/>
      <c r="J4" s="4"/>
    </row>
    <row r="5" spans="3:11" ht="23.25" customHeight="1">
      <c r="C5" s="436" t="s">
        <v>1631</v>
      </c>
      <c r="D5" s="411"/>
      <c r="E5" s="411"/>
      <c r="F5" s="411"/>
      <c r="G5" s="411"/>
      <c r="H5" s="411"/>
      <c r="I5" s="411"/>
      <c r="J5" s="411"/>
    </row>
    <row r="6" spans="3:11" ht="15" customHeight="1">
      <c r="C6" s="438" t="s">
        <v>1633</v>
      </c>
      <c r="D6" s="438"/>
      <c r="E6" s="438"/>
      <c r="F6" s="438"/>
      <c r="G6" s="438"/>
      <c r="H6" s="438"/>
      <c r="I6" s="438"/>
      <c r="J6" s="438"/>
    </row>
    <row r="7" spans="3:11" ht="15" customHeight="1">
      <c r="C7" s="438"/>
      <c r="D7" s="438"/>
      <c r="E7" s="438"/>
      <c r="F7" s="438"/>
      <c r="G7" s="438"/>
      <c r="H7" s="438"/>
      <c r="I7" s="438"/>
      <c r="J7" s="438"/>
    </row>
    <row r="8" spans="3:11" ht="15" customHeight="1">
      <c r="C8" s="338"/>
      <c r="D8" s="338"/>
      <c r="E8" s="338"/>
      <c r="F8" s="338"/>
      <c r="G8" s="338"/>
      <c r="H8" s="338"/>
      <c r="I8" s="338"/>
      <c r="J8" s="338"/>
    </row>
    <row r="9" spans="3:11" ht="15" customHeight="1">
      <c r="C9" s="338"/>
      <c r="D9" s="338"/>
      <c r="E9" s="413" t="s">
        <v>1665</v>
      </c>
      <c r="F9" s="413"/>
      <c r="G9" s="413"/>
      <c r="H9" s="413"/>
      <c r="I9" s="413"/>
      <c r="J9" s="413"/>
      <c r="K9" s="332"/>
    </row>
    <row r="10" spans="3:11" ht="15" customHeight="1">
      <c r="C10" s="338"/>
      <c r="D10" s="338"/>
      <c r="E10" s="413"/>
      <c r="F10" s="413"/>
      <c r="G10" s="413"/>
      <c r="H10" s="413"/>
      <c r="I10" s="413"/>
      <c r="J10" s="413"/>
      <c r="K10" s="332"/>
    </row>
    <row r="11" spans="3:11" ht="15" customHeight="1">
      <c r="C11" s="4"/>
    </row>
    <row r="12" spans="3:11" ht="15" customHeight="1">
      <c r="C12" s="4"/>
      <c r="E12" s="413" t="s">
        <v>1666</v>
      </c>
      <c r="F12" s="413"/>
      <c r="G12" s="413"/>
      <c r="H12" s="413"/>
      <c r="I12" s="413"/>
      <c r="J12" s="413"/>
      <c r="K12" s="332"/>
    </row>
    <row r="13" spans="3:11">
      <c r="C13" s="4"/>
      <c r="D13" s="337"/>
      <c r="E13" s="413"/>
      <c r="F13" s="413"/>
      <c r="G13" s="413"/>
      <c r="H13" s="413"/>
      <c r="I13" s="413"/>
      <c r="J13" s="413"/>
      <c r="K13" s="332"/>
    </row>
    <row r="14" spans="3:11">
      <c r="C14" s="4"/>
    </row>
    <row r="15" spans="3:11" ht="12.75" customHeight="1">
      <c r="C15" s="4"/>
      <c r="E15" s="413" t="s">
        <v>1667</v>
      </c>
      <c r="F15" s="413"/>
      <c r="G15" s="413"/>
      <c r="H15" s="413"/>
      <c r="I15" s="413"/>
      <c r="J15" s="413"/>
      <c r="K15" s="332"/>
    </row>
    <row r="16" spans="3:11">
      <c r="C16" s="4"/>
      <c r="D16" s="337"/>
      <c r="E16" s="413"/>
      <c r="F16" s="413"/>
      <c r="G16" s="413"/>
      <c r="H16" s="413"/>
      <c r="I16" s="413"/>
      <c r="J16" s="413"/>
      <c r="K16" s="332"/>
    </row>
    <row r="17" spans="3:10">
      <c r="C17" s="4"/>
    </row>
    <row r="18" spans="3:10" ht="15" customHeight="1">
      <c r="C18" s="417" t="s">
        <v>1632</v>
      </c>
      <c r="D18" s="417"/>
      <c r="E18" s="417"/>
      <c r="F18" s="417"/>
      <c r="G18" s="417"/>
      <c r="H18" s="417"/>
      <c r="I18" s="417"/>
      <c r="J18" s="417"/>
    </row>
    <row r="19" spans="3:10" s="2" customFormat="1" ht="20.25" customHeight="1" thickBot="1">
      <c r="C19" s="417" t="s">
        <v>13</v>
      </c>
      <c r="D19" s="417"/>
      <c r="E19" s="417"/>
      <c r="F19" s="417"/>
      <c r="G19" s="72"/>
      <c r="H19" s="72"/>
      <c r="I19" s="437" t="s">
        <v>9</v>
      </c>
      <c r="J19" s="437"/>
    </row>
    <row r="20" spans="3:10" s="3" customFormat="1" ht="14.25" customHeight="1">
      <c r="C20" s="441" t="s">
        <v>1637</v>
      </c>
      <c r="D20" s="442"/>
      <c r="E20" s="442"/>
      <c r="F20" s="442"/>
      <c r="G20" s="442"/>
      <c r="H20" s="442"/>
      <c r="I20" s="442"/>
      <c r="J20" s="443"/>
    </row>
    <row r="21" spans="3:10" s="3" customFormat="1" ht="14.25" customHeight="1">
      <c r="C21" s="444" t="s">
        <v>325</v>
      </c>
      <c r="D21" s="445"/>
      <c r="E21" s="445"/>
      <c r="F21" s="445"/>
      <c r="G21" s="445"/>
      <c r="H21" s="445"/>
      <c r="I21" s="445"/>
      <c r="J21" s="446"/>
    </row>
    <row r="22" spans="3:10" s="3" customFormat="1" ht="14.25" customHeight="1">
      <c r="C22" s="444" t="s">
        <v>851</v>
      </c>
      <c r="D22" s="445"/>
      <c r="E22" s="445"/>
      <c r="F22" s="445"/>
      <c r="G22" s="445"/>
      <c r="H22" s="445"/>
      <c r="I22" s="445"/>
      <c r="J22" s="446"/>
    </row>
    <row r="23" spans="3:10" s="3" customFormat="1" ht="14.25" customHeight="1" thickBot="1">
      <c r="C23" s="261" t="s">
        <v>319</v>
      </c>
      <c r="D23" s="310" t="s">
        <v>14</v>
      </c>
      <c r="E23" s="310" t="s">
        <v>50</v>
      </c>
      <c r="F23" s="310" t="s">
        <v>15</v>
      </c>
      <c r="G23" s="310" t="s">
        <v>16</v>
      </c>
      <c r="H23" s="310" t="s">
        <v>26</v>
      </c>
      <c r="I23" s="310" t="s">
        <v>18</v>
      </c>
      <c r="J23" s="263" t="s">
        <v>8</v>
      </c>
    </row>
    <row r="24" spans="3:10" s="2" customFormat="1" ht="61.5" customHeight="1">
      <c r="C24" s="231" t="s">
        <v>1738</v>
      </c>
      <c r="D24" s="220"/>
      <c r="E24" s="220" t="s">
        <v>1643</v>
      </c>
      <c r="F24" s="220" t="s">
        <v>19</v>
      </c>
      <c r="G24" s="220">
        <v>500</v>
      </c>
      <c r="H24" s="220" t="s">
        <v>152</v>
      </c>
      <c r="I24" s="125" t="s">
        <v>1656</v>
      </c>
      <c r="J24" s="112">
        <v>85500</v>
      </c>
    </row>
    <row r="25" spans="3:10" s="2" customFormat="1" ht="61.5" customHeight="1">
      <c r="C25" s="22" t="s">
        <v>1635</v>
      </c>
      <c r="D25" s="281"/>
      <c r="E25" s="281" t="s">
        <v>1644</v>
      </c>
      <c r="F25" s="281" t="s">
        <v>19</v>
      </c>
      <c r="G25" s="281">
        <v>700</v>
      </c>
      <c r="H25" s="281" t="s">
        <v>153</v>
      </c>
      <c r="I25" s="282" t="s">
        <v>1658</v>
      </c>
      <c r="J25" s="35">
        <v>102900</v>
      </c>
    </row>
    <row r="26" spans="3:10" s="2" customFormat="1" ht="61.5" customHeight="1">
      <c r="C26" s="22"/>
      <c r="D26" s="281"/>
      <c r="E26" s="281" t="s">
        <v>1645</v>
      </c>
      <c r="F26" s="281" t="s">
        <v>19</v>
      </c>
      <c r="G26" s="281">
        <v>1000</v>
      </c>
      <c r="H26" s="281" t="s">
        <v>154</v>
      </c>
      <c r="I26" s="282" t="s">
        <v>1656</v>
      </c>
      <c r="J26" s="35" t="s">
        <v>1634</v>
      </c>
    </row>
    <row r="27" spans="3:10" s="2" customFormat="1" ht="61.5" customHeight="1" thickBot="1">
      <c r="C27" s="24"/>
      <c r="D27" s="354"/>
      <c r="E27" s="354" t="s">
        <v>1646</v>
      </c>
      <c r="F27" s="354" t="s">
        <v>19</v>
      </c>
      <c r="G27" s="354">
        <v>1400</v>
      </c>
      <c r="H27" s="354" t="s">
        <v>155</v>
      </c>
      <c r="I27" s="212" t="s">
        <v>1657</v>
      </c>
      <c r="J27" s="36" t="s">
        <v>1634</v>
      </c>
    </row>
    <row r="28" spans="3:10" s="2" customFormat="1" ht="12">
      <c r="C28" s="441" t="s">
        <v>22</v>
      </c>
      <c r="D28" s="442"/>
      <c r="E28" s="442"/>
      <c r="F28" s="442"/>
      <c r="G28" s="442"/>
      <c r="H28" s="442"/>
      <c r="I28" s="442"/>
      <c r="J28" s="443"/>
    </row>
    <row r="29" spans="3:10" s="2" customFormat="1" ht="12">
      <c r="C29" s="444" t="s">
        <v>929</v>
      </c>
      <c r="D29" s="445"/>
      <c r="E29" s="445"/>
      <c r="F29" s="445"/>
      <c r="G29" s="445"/>
      <c r="H29" s="445"/>
      <c r="I29" s="445"/>
      <c r="J29" s="446"/>
    </row>
    <row r="30" spans="3:10" s="2" customFormat="1" thickBot="1">
      <c r="C30" s="261" t="s">
        <v>319</v>
      </c>
      <c r="D30" s="310" t="s">
        <v>14</v>
      </c>
      <c r="E30" s="310" t="s">
        <v>12</v>
      </c>
      <c r="F30" s="310" t="s">
        <v>15</v>
      </c>
      <c r="G30" s="310" t="s">
        <v>16</v>
      </c>
      <c r="H30" s="310" t="s">
        <v>17</v>
      </c>
      <c r="I30" s="310" t="s">
        <v>18</v>
      </c>
      <c r="J30" s="263" t="s">
        <v>8</v>
      </c>
    </row>
    <row r="31" spans="3:10" s="2" customFormat="1" ht="59.25" customHeight="1" thickBot="1">
      <c r="C31" s="356" t="s">
        <v>1737</v>
      </c>
      <c r="D31" s="357"/>
      <c r="E31" s="357" t="s">
        <v>1655</v>
      </c>
      <c r="F31" s="357" t="s">
        <v>19</v>
      </c>
      <c r="G31" s="357">
        <v>700</v>
      </c>
      <c r="H31" s="357" t="s">
        <v>150</v>
      </c>
      <c r="I31" s="358" t="s">
        <v>1670</v>
      </c>
      <c r="J31" s="359">
        <v>135990</v>
      </c>
    </row>
    <row r="32" spans="3:10" s="2" customFormat="1" ht="12">
      <c r="C32" s="447" t="s">
        <v>1630</v>
      </c>
      <c r="D32" s="448"/>
      <c r="E32" s="448"/>
      <c r="F32" s="448"/>
      <c r="G32" s="448"/>
      <c r="H32" s="448"/>
      <c r="I32" s="448"/>
      <c r="J32" s="449"/>
    </row>
    <row r="33" spans="1:10" s="2" customFormat="1" ht="12">
      <c r="C33" s="444" t="s">
        <v>325</v>
      </c>
      <c r="D33" s="445"/>
      <c r="E33" s="445"/>
      <c r="F33" s="445"/>
      <c r="G33" s="445"/>
      <c r="H33" s="445"/>
      <c r="I33" s="445"/>
      <c r="J33" s="446"/>
    </row>
    <row r="34" spans="1:10" s="2" customFormat="1" ht="12" customHeight="1">
      <c r="C34" s="444" t="s">
        <v>851</v>
      </c>
      <c r="D34" s="445"/>
      <c r="E34" s="445"/>
      <c r="F34" s="445"/>
      <c r="G34" s="445"/>
      <c r="H34" s="445"/>
      <c r="I34" s="445"/>
      <c r="J34" s="446"/>
    </row>
    <row r="35" spans="1:10" s="2" customFormat="1" ht="18.75" customHeight="1" thickBot="1">
      <c r="C35" s="258" t="s">
        <v>319</v>
      </c>
      <c r="D35" s="353" t="s">
        <v>14</v>
      </c>
      <c r="E35" s="353" t="s">
        <v>50</v>
      </c>
      <c r="F35" s="353" t="s">
        <v>15</v>
      </c>
      <c r="G35" s="353" t="s">
        <v>16</v>
      </c>
      <c r="H35" s="353" t="s">
        <v>26</v>
      </c>
      <c r="I35" s="353" t="s">
        <v>18</v>
      </c>
      <c r="J35" s="260" t="s">
        <v>8</v>
      </c>
    </row>
    <row r="36" spans="1:10" s="2" customFormat="1" ht="64.5" customHeight="1">
      <c r="C36" s="117"/>
      <c r="D36" s="79"/>
      <c r="E36" s="215" t="s">
        <v>1650</v>
      </c>
      <c r="F36" s="215" t="s">
        <v>24</v>
      </c>
      <c r="G36" s="215">
        <v>500</v>
      </c>
      <c r="H36" s="220" t="s">
        <v>152</v>
      </c>
      <c r="I36" s="211" t="s">
        <v>1656</v>
      </c>
      <c r="J36" s="112">
        <v>119900</v>
      </c>
    </row>
    <row r="37" spans="1:10" s="2" customFormat="1" ht="64.5" customHeight="1">
      <c r="C37" s="22" t="s">
        <v>1636</v>
      </c>
      <c r="D37" s="336"/>
      <c r="E37" s="281" t="s">
        <v>1647</v>
      </c>
      <c r="F37" s="281" t="s">
        <v>24</v>
      </c>
      <c r="G37" s="281">
        <v>700</v>
      </c>
      <c r="H37" s="281" t="s">
        <v>153</v>
      </c>
      <c r="I37" s="282" t="s">
        <v>1658</v>
      </c>
      <c r="J37" s="35">
        <v>139900</v>
      </c>
    </row>
    <row r="38" spans="1:10" s="2" customFormat="1" ht="60.75" customHeight="1">
      <c r="C38" s="88"/>
      <c r="D38" s="336"/>
      <c r="E38" s="281" t="s">
        <v>1648</v>
      </c>
      <c r="F38" s="281" t="s">
        <v>24</v>
      </c>
      <c r="G38" s="281">
        <v>1000</v>
      </c>
      <c r="H38" s="281" t="s">
        <v>154</v>
      </c>
      <c r="I38" s="282" t="s">
        <v>1656</v>
      </c>
      <c r="J38" s="35" t="s">
        <v>1634</v>
      </c>
    </row>
    <row r="39" spans="1:10" s="2" customFormat="1" ht="63" customHeight="1" thickBot="1">
      <c r="C39" s="89"/>
      <c r="D39" s="78"/>
      <c r="E39" s="354" t="s">
        <v>1649</v>
      </c>
      <c r="F39" s="354" t="s">
        <v>24</v>
      </c>
      <c r="G39" s="354">
        <v>1400</v>
      </c>
      <c r="H39" s="354" t="s">
        <v>155</v>
      </c>
      <c r="I39" s="212" t="s">
        <v>1657</v>
      </c>
      <c r="J39" s="36" t="s">
        <v>1634</v>
      </c>
    </row>
    <row r="40" spans="1:10" s="2" customFormat="1" ht="12">
      <c r="C40" s="441" t="s">
        <v>22</v>
      </c>
      <c r="D40" s="442"/>
      <c r="E40" s="442"/>
      <c r="F40" s="442"/>
      <c r="G40" s="442"/>
      <c r="H40" s="442"/>
      <c r="I40" s="442"/>
      <c r="J40" s="443"/>
    </row>
    <row r="41" spans="1:10" s="2" customFormat="1" ht="12">
      <c r="C41" s="444" t="s">
        <v>929</v>
      </c>
      <c r="D41" s="445"/>
      <c r="E41" s="445"/>
      <c r="F41" s="445"/>
      <c r="G41" s="445"/>
      <c r="H41" s="445"/>
      <c r="I41" s="445"/>
      <c r="J41" s="446"/>
    </row>
    <row r="42" spans="1:10" s="2" customFormat="1" thickBot="1">
      <c r="C42" s="261" t="s">
        <v>319</v>
      </c>
      <c r="D42" s="310" t="s">
        <v>14</v>
      </c>
      <c r="E42" s="310" t="s">
        <v>12</v>
      </c>
      <c r="F42" s="310" t="s">
        <v>15</v>
      </c>
      <c r="G42" s="310" t="s">
        <v>16</v>
      </c>
      <c r="H42" s="310" t="s">
        <v>17</v>
      </c>
      <c r="I42" s="310" t="s">
        <v>18</v>
      </c>
      <c r="J42" s="263" t="s">
        <v>8</v>
      </c>
    </row>
    <row r="43" spans="1:10" s="2" customFormat="1" ht="75.75" customHeight="1" thickBot="1">
      <c r="A43" s="10"/>
      <c r="B43" s="10"/>
      <c r="C43" s="117" t="s">
        <v>1734</v>
      </c>
      <c r="D43" s="215"/>
      <c r="E43" s="215" t="s">
        <v>1668</v>
      </c>
      <c r="F43" s="281" t="s">
        <v>24</v>
      </c>
      <c r="G43" s="215">
        <v>700</v>
      </c>
      <c r="H43" s="215" t="s">
        <v>150</v>
      </c>
      <c r="I43" s="211" t="s">
        <v>1669</v>
      </c>
      <c r="J43" s="255">
        <v>165500</v>
      </c>
    </row>
    <row r="44" spans="1:10">
      <c r="C44" s="450" t="s">
        <v>327</v>
      </c>
      <c r="D44" s="451"/>
      <c r="E44" s="451"/>
      <c r="F44" s="451"/>
      <c r="G44" s="451"/>
      <c r="H44" s="451"/>
      <c r="I44" s="451"/>
      <c r="J44" s="452"/>
    </row>
    <row r="45" spans="1:10">
      <c r="C45" s="433" t="s">
        <v>328</v>
      </c>
      <c r="D45" s="434"/>
      <c r="E45" s="434"/>
      <c r="F45" s="434"/>
      <c r="G45" s="434"/>
      <c r="H45" s="434"/>
      <c r="I45" s="434"/>
      <c r="J45" s="435"/>
    </row>
    <row r="46" spans="1:10">
      <c r="C46" s="444" t="s">
        <v>928</v>
      </c>
      <c r="D46" s="445"/>
      <c r="E46" s="445"/>
      <c r="F46" s="445"/>
      <c r="G46" s="445"/>
      <c r="H46" s="445"/>
      <c r="I46" s="445"/>
      <c r="J46" s="446"/>
    </row>
    <row r="47" spans="1:10" ht="13.5" thickBot="1">
      <c r="C47" s="258" t="s">
        <v>319</v>
      </c>
      <c r="D47" s="364" t="s">
        <v>14</v>
      </c>
      <c r="E47" s="364" t="s">
        <v>12</v>
      </c>
      <c r="F47" s="364" t="s">
        <v>15</v>
      </c>
      <c r="G47" s="364" t="s">
        <v>16</v>
      </c>
      <c r="H47" s="364" t="s">
        <v>17</v>
      </c>
      <c r="I47" s="364" t="s">
        <v>18</v>
      </c>
      <c r="J47" s="260" t="s">
        <v>8</v>
      </c>
    </row>
    <row r="48" spans="1:10" ht="67.5">
      <c r="C48" s="117" t="s">
        <v>1735</v>
      </c>
      <c r="D48" s="70"/>
      <c r="E48" s="215" t="s">
        <v>1661</v>
      </c>
      <c r="F48" s="215" t="s">
        <v>19</v>
      </c>
      <c r="G48" s="215">
        <v>500</v>
      </c>
      <c r="H48" s="215" t="s">
        <v>156</v>
      </c>
      <c r="I48" s="211" t="s">
        <v>1659</v>
      </c>
      <c r="J48" s="71">
        <v>79900</v>
      </c>
    </row>
    <row r="49" spans="3:10" ht="68.25" thickBot="1">
      <c r="C49" s="24" t="s">
        <v>1736</v>
      </c>
      <c r="D49" s="392"/>
      <c r="E49" s="392" t="s">
        <v>1662</v>
      </c>
      <c r="F49" s="392" t="s">
        <v>19</v>
      </c>
      <c r="G49" s="392">
        <v>700</v>
      </c>
      <c r="H49" s="392" t="s">
        <v>157</v>
      </c>
      <c r="I49" s="212" t="s">
        <v>1660</v>
      </c>
      <c r="J49" s="34">
        <v>91500</v>
      </c>
    </row>
    <row r="50" spans="3:10">
      <c r="C50" s="429" t="s">
        <v>326</v>
      </c>
      <c r="D50" s="430"/>
      <c r="E50" s="430"/>
      <c r="F50" s="430"/>
      <c r="G50" s="430"/>
      <c r="H50" s="430"/>
      <c r="I50" s="430"/>
      <c r="J50" s="453"/>
    </row>
    <row r="51" spans="3:10">
      <c r="C51" s="433" t="s">
        <v>330</v>
      </c>
      <c r="D51" s="434"/>
      <c r="E51" s="434"/>
      <c r="F51" s="434"/>
      <c r="G51" s="434"/>
      <c r="H51" s="434"/>
      <c r="I51" s="434"/>
      <c r="J51" s="435"/>
    </row>
    <row r="52" spans="3:10">
      <c r="C52" s="444" t="s">
        <v>317</v>
      </c>
      <c r="D52" s="445"/>
      <c r="E52" s="445"/>
      <c r="F52" s="445"/>
      <c r="G52" s="445"/>
      <c r="H52" s="445"/>
      <c r="I52" s="445"/>
      <c r="J52" s="446"/>
    </row>
    <row r="53" spans="3:10">
      <c r="C53" s="258" t="s">
        <v>319</v>
      </c>
      <c r="D53" s="353" t="s">
        <v>14</v>
      </c>
      <c r="E53" s="353" t="s">
        <v>12</v>
      </c>
      <c r="F53" s="353" t="s">
        <v>15</v>
      </c>
      <c r="G53" s="353" t="s">
        <v>16</v>
      </c>
      <c r="H53" s="353" t="s">
        <v>17</v>
      </c>
      <c r="I53" s="353" t="s">
        <v>18</v>
      </c>
      <c r="J53" s="260" t="s">
        <v>8</v>
      </c>
    </row>
    <row r="54" spans="3:10" ht="96" customHeight="1">
      <c r="C54" s="88" t="s">
        <v>1752</v>
      </c>
      <c r="D54" s="281"/>
      <c r="E54" s="281" t="s">
        <v>1663</v>
      </c>
      <c r="F54" s="281" t="s">
        <v>177</v>
      </c>
      <c r="G54" s="281">
        <v>500</v>
      </c>
      <c r="H54" s="281" t="s">
        <v>178</v>
      </c>
      <c r="I54" s="282" t="s">
        <v>1671</v>
      </c>
      <c r="J54" s="23">
        <v>127200</v>
      </c>
    </row>
    <row r="55" spans="3:10" ht="93.75" customHeight="1" thickBot="1">
      <c r="C55" s="89"/>
      <c r="D55" s="354"/>
      <c r="E55" s="354" t="s">
        <v>1664</v>
      </c>
      <c r="F55" s="354" t="s">
        <v>177</v>
      </c>
      <c r="G55" s="354">
        <v>700</v>
      </c>
      <c r="H55" s="354" t="s">
        <v>179</v>
      </c>
      <c r="I55" s="212" t="s">
        <v>1672</v>
      </c>
      <c r="J55" s="25">
        <v>133300</v>
      </c>
    </row>
    <row r="56" spans="3:10">
      <c r="C56" s="440" t="s">
        <v>53</v>
      </c>
      <c r="D56" s="440"/>
      <c r="E56" s="440"/>
      <c r="F56" s="440"/>
      <c r="G56" s="440"/>
      <c r="H56" s="440"/>
      <c r="I56" s="440"/>
      <c r="J56" s="440"/>
    </row>
    <row r="57" spans="3:10">
      <c r="C57" s="440"/>
      <c r="D57" s="440"/>
      <c r="E57" s="440"/>
      <c r="F57" s="440"/>
      <c r="G57" s="440"/>
      <c r="H57" s="440"/>
      <c r="I57" s="440"/>
      <c r="J57" s="440"/>
    </row>
  </sheetData>
  <mergeCells count="27">
    <mergeCell ref="C56:J57"/>
    <mergeCell ref="C20:J20"/>
    <mergeCell ref="C21:J21"/>
    <mergeCell ref="C22:J22"/>
    <mergeCell ref="C33:J33"/>
    <mergeCell ref="C34:J34"/>
    <mergeCell ref="C32:J32"/>
    <mergeCell ref="C28:J28"/>
    <mergeCell ref="C29:J29"/>
    <mergeCell ref="C40:J40"/>
    <mergeCell ref="C41:J41"/>
    <mergeCell ref="C52:J52"/>
    <mergeCell ref="C44:J44"/>
    <mergeCell ref="C45:J45"/>
    <mergeCell ref="C46:J46"/>
    <mergeCell ref="C50:J50"/>
    <mergeCell ref="C51:J51"/>
    <mergeCell ref="H2:J2"/>
    <mergeCell ref="C5:J5"/>
    <mergeCell ref="C19:F19"/>
    <mergeCell ref="I19:J19"/>
    <mergeCell ref="E12:J13"/>
    <mergeCell ref="E15:J16"/>
    <mergeCell ref="C6:J7"/>
    <mergeCell ref="C18:J18"/>
    <mergeCell ref="E9:J10"/>
    <mergeCell ref="H3:J3"/>
  </mergeCells>
  <pageMargins left="0.23622047244094491" right="0.23622047244094491" top="0.15748031496062992" bottom="0.15748031496062992" header="0.31496062992125984" footer="0.31496062992125984"/>
  <pageSetup paperSize="9" scale="85"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theme="3" tint="0.79998168889431442"/>
    <pageSetUpPr fitToPage="1"/>
  </sheetPr>
  <dimension ref="A1:K69"/>
  <sheetViews>
    <sheetView showGridLines="0" tabSelected="1" topLeftCell="A4" zoomScale="90" zoomScaleNormal="90" workbookViewId="0">
      <selection activeCell="W15" sqref="W15"/>
    </sheetView>
  </sheetViews>
  <sheetFormatPr defaultColWidth="9.140625" defaultRowHeight="12.75"/>
  <cols>
    <col min="1" max="1" width="0.28515625" style="61" customWidth="1"/>
    <col min="2" max="2" width="11.28515625" style="61" hidden="1" customWidth="1"/>
    <col min="3" max="3" width="10.140625" style="61" customWidth="1"/>
    <col min="4" max="4" width="10.5703125" style="61" customWidth="1"/>
    <col min="5" max="5" width="13.42578125" style="61" customWidth="1"/>
    <col min="6" max="6" width="11" style="61" customWidth="1"/>
    <col min="7" max="7" width="9" style="61" customWidth="1"/>
    <col min="8" max="8" width="12.5703125" style="61" customWidth="1"/>
    <col min="9" max="9" width="26.85546875" style="61" customWidth="1"/>
    <col min="10" max="10" width="10" style="61" bestFit="1" customWidth="1"/>
    <col min="11" max="16384" width="9.140625" style="61"/>
  </cols>
  <sheetData>
    <row r="1" spans="3:11" ht="12.75" customHeight="1">
      <c r="C1" s="4"/>
      <c r="D1" s="4"/>
      <c r="E1" s="4"/>
      <c r="F1" s="4"/>
      <c r="G1" s="4"/>
      <c r="H1" s="410">
        <v>45163</v>
      </c>
      <c r="I1" s="410"/>
      <c r="J1" s="410"/>
    </row>
    <row r="2" spans="3:11" ht="18.75" customHeight="1">
      <c r="C2" s="4"/>
      <c r="D2" s="4"/>
      <c r="E2" s="4"/>
      <c r="F2" s="4"/>
      <c r="G2" s="457"/>
      <c r="H2" s="457"/>
      <c r="I2" s="457"/>
      <c r="J2" s="4"/>
    </row>
    <row r="3" spans="3:11" ht="8.25" customHeight="1">
      <c r="C3" s="4"/>
      <c r="D3" s="344"/>
      <c r="E3" s="4"/>
      <c r="F3" s="4"/>
      <c r="G3" s="344"/>
      <c r="H3" s="344"/>
      <c r="I3" s="344"/>
      <c r="J3" s="4"/>
    </row>
    <row r="4" spans="3:11" ht="30.75" customHeight="1">
      <c r="C4" s="436" t="s">
        <v>1249</v>
      </c>
      <c r="D4" s="411"/>
      <c r="E4" s="411"/>
      <c r="F4" s="411"/>
      <c r="G4" s="411"/>
      <c r="H4" s="411"/>
      <c r="I4" s="411"/>
      <c r="J4" s="411"/>
    </row>
    <row r="5" spans="3:11" s="2" customFormat="1" ht="129.75" customHeight="1">
      <c r="C5" s="458" t="s">
        <v>1090</v>
      </c>
      <c r="D5" s="458"/>
      <c r="E5" s="458"/>
      <c r="F5" s="458"/>
      <c r="G5" s="458"/>
      <c r="H5" s="458"/>
      <c r="I5" s="458"/>
      <c r="J5" s="458"/>
    </row>
    <row r="6" spans="3:11" s="2" customFormat="1" ht="4.5" customHeight="1">
      <c r="C6" s="339"/>
      <c r="D6" s="339"/>
      <c r="E6" s="339"/>
      <c r="F6" s="339"/>
      <c r="G6" s="339"/>
      <c r="H6" s="339"/>
      <c r="I6" s="339"/>
      <c r="J6" s="339"/>
    </row>
    <row r="7" spans="3:11" s="2" customFormat="1" ht="20.25" customHeight="1" thickBot="1">
      <c r="C7" s="417" t="s">
        <v>13</v>
      </c>
      <c r="D7" s="417"/>
      <c r="E7" s="417"/>
      <c r="F7" s="417"/>
      <c r="G7" s="72"/>
      <c r="H7" s="72"/>
      <c r="I7" s="437" t="s">
        <v>9</v>
      </c>
      <c r="J7" s="437"/>
    </row>
    <row r="8" spans="3:11" s="3" customFormat="1" ht="14.25" customHeight="1">
      <c r="C8" s="441" t="s">
        <v>30</v>
      </c>
      <c r="D8" s="442"/>
      <c r="E8" s="442"/>
      <c r="F8" s="442"/>
      <c r="G8" s="442"/>
      <c r="H8" s="442"/>
      <c r="I8" s="442"/>
      <c r="J8" s="443"/>
    </row>
    <row r="9" spans="3:11" s="3" customFormat="1" ht="14.25" customHeight="1">
      <c r="C9" s="444" t="s">
        <v>325</v>
      </c>
      <c r="D9" s="445"/>
      <c r="E9" s="445"/>
      <c r="F9" s="445"/>
      <c r="G9" s="445"/>
      <c r="H9" s="445"/>
      <c r="I9" s="445"/>
      <c r="J9" s="446"/>
    </row>
    <row r="10" spans="3:11" s="3" customFormat="1" ht="14.25" customHeight="1">
      <c r="C10" s="444" t="s">
        <v>851</v>
      </c>
      <c r="D10" s="445"/>
      <c r="E10" s="445"/>
      <c r="F10" s="445"/>
      <c r="G10" s="445"/>
      <c r="H10" s="445"/>
      <c r="I10" s="445"/>
      <c r="J10" s="446"/>
    </row>
    <row r="11" spans="3:11" s="3" customFormat="1" ht="14.25" customHeight="1" thickBot="1">
      <c r="C11" s="261" t="s">
        <v>319</v>
      </c>
      <c r="D11" s="310" t="s">
        <v>14</v>
      </c>
      <c r="E11" s="310" t="s">
        <v>50</v>
      </c>
      <c r="F11" s="310" t="s">
        <v>15</v>
      </c>
      <c r="G11" s="310" t="s">
        <v>16</v>
      </c>
      <c r="H11" s="310" t="s">
        <v>26</v>
      </c>
      <c r="I11" s="310" t="s">
        <v>18</v>
      </c>
      <c r="J11" s="263" t="s">
        <v>8</v>
      </c>
    </row>
    <row r="12" spans="3:11" s="2" customFormat="1" ht="65.25" customHeight="1">
      <c r="C12" s="231" t="s">
        <v>320</v>
      </c>
      <c r="D12" s="220"/>
      <c r="E12" s="220" t="s">
        <v>27</v>
      </c>
      <c r="F12" s="220" t="s">
        <v>19</v>
      </c>
      <c r="G12" s="220">
        <v>500</v>
      </c>
      <c r="H12" s="220" t="s">
        <v>152</v>
      </c>
      <c r="I12" s="125" t="s">
        <v>187</v>
      </c>
      <c r="J12" s="112">
        <v>74400</v>
      </c>
      <c r="K12" s="17"/>
    </row>
    <row r="13" spans="3:11" s="2" customFormat="1" ht="61.5" customHeight="1">
      <c r="C13" s="22" t="s">
        <v>321</v>
      </c>
      <c r="D13" s="119"/>
      <c r="E13" s="119" t="s">
        <v>32</v>
      </c>
      <c r="F13" s="119" t="s">
        <v>19</v>
      </c>
      <c r="G13" s="119">
        <v>700</v>
      </c>
      <c r="H13" s="119" t="s">
        <v>153</v>
      </c>
      <c r="I13" s="120" t="s">
        <v>219</v>
      </c>
      <c r="J13" s="35">
        <v>92990</v>
      </c>
      <c r="K13" s="17"/>
    </row>
    <row r="14" spans="3:11" s="2" customFormat="1" ht="61.5" customHeight="1">
      <c r="C14" s="22" t="s">
        <v>784</v>
      </c>
      <c r="D14" s="119"/>
      <c r="E14" s="119" t="s">
        <v>28</v>
      </c>
      <c r="F14" s="119" t="s">
        <v>19</v>
      </c>
      <c r="G14" s="119">
        <v>1000</v>
      </c>
      <c r="H14" s="119" t="s">
        <v>154</v>
      </c>
      <c r="I14" s="120" t="s">
        <v>188</v>
      </c>
      <c r="J14" s="35">
        <v>116000</v>
      </c>
      <c r="K14" s="17"/>
    </row>
    <row r="15" spans="3:11" s="2" customFormat="1" ht="72" customHeight="1" thickBot="1">
      <c r="C15" s="24" t="s">
        <v>785</v>
      </c>
      <c r="D15" s="341"/>
      <c r="E15" s="341" t="s">
        <v>33</v>
      </c>
      <c r="F15" s="341" t="s">
        <v>19</v>
      </c>
      <c r="G15" s="341">
        <v>1400</v>
      </c>
      <c r="H15" s="341" t="s">
        <v>155</v>
      </c>
      <c r="I15" s="212" t="s">
        <v>220</v>
      </c>
      <c r="J15" s="36">
        <v>132990</v>
      </c>
      <c r="K15" s="17"/>
    </row>
    <row r="16" spans="3:11" s="2" customFormat="1" ht="17.25" customHeight="1">
      <c r="C16" s="441" t="s">
        <v>380</v>
      </c>
      <c r="D16" s="442"/>
      <c r="E16" s="442"/>
      <c r="F16" s="442"/>
      <c r="G16" s="442"/>
      <c r="H16" s="442"/>
      <c r="I16" s="442"/>
      <c r="J16" s="443"/>
      <c r="K16" s="17"/>
    </row>
    <row r="17" spans="1:11" s="2" customFormat="1" ht="12" customHeight="1">
      <c r="C17" s="444" t="s">
        <v>851</v>
      </c>
      <c r="D17" s="445"/>
      <c r="E17" s="445"/>
      <c r="F17" s="445"/>
      <c r="G17" s="445"/>
      <c r="H17" s="445"/>
      <c r="I17" s="445"/>
      <c r="J17" s="446"/>
      <c r="K17" s="17"/>
    </row>
    <row r="18" spans="1:11" s="2" customFormat="1" ht="18.75" customHeight="1" thickBot="1">
      <c r="C18" s="261" t="s">
        <v>319</v>
      </c>
      <c r="D18" s="310" t="s">
        <v>14</v>
      </c>
      <c r="E18" s="310" t="s">
        <v>50</v>
      </c>
      <c r="F18" s="310" t="s">
        <v>15</v>
      </c>
      <c r="G18" s="310" t="s">
        <v>16</v>
      </c>
      <c r="H18" s="310" t="s">
        <v>26</v>
      </c>
      <c r="I18" s="310" t="s">
        <v>18</v>
      </c>
      <c r="J18" s="263" t="s">
        <v>8</v>
      </c>
      <c r="K18" s="17"/>
    </row>
    <row r="19" spans="1:11" s="2" customFormat="1" ht="64.5" customHeight="1">
      <c r="A19" s="114"/>
      <c r="B19" s="225"/>
      <c r="C19" s="117" t="s">
        <v>322</v>
      </c>
      <c r="D19" s="79"/>
      <c r="E19" s="215" t="s">
        <v>2</v>
      </c>
      <c r="F19" s="215" t="s">
        <v>19</v>
      </c>
      <c r="G19" s="215">
        <v>500</v>
      </c>
      <c r="H19" s="215" t="s">
        <v>152</v>
      </c>
      <c r="I19" s="211" t="s">
        <v>189</v>
      </c>
      <c r="J19" s="112">
        <v>97200</v>
      </c>
      <c r="K19" s="17"/>
    </row>
    <row r="20" spans="1:11" s="2" customFormat="1" ht="63" customHeight="1">
      <c r="A20" s="118"/>
      <c r="B20" s="226"/>
      <c r="C20" s="22" t="s">
        <v>323</v>
      </c>
      <c r="D20" s="74"/>
      <c r="E20" s="119" t="s">
        <v>3</v>
      </c>
      <c r="F20" s="119" t="s">
        <v>19</v>
      </c>
      <c r="G20" s="119">
        <v>700</v>
      </c>
      <c r="H20" s="119" t="s">
        <v>153</v>
      </c>
      <c r="I20" s="120" t="s">
        <v>221</v>
      </c>
      <c r="J20" s="35">
        <v>115000</v>
      </c>
      <c r="K20" s="17"/>
    </row>
    <row r="21" spans="1:11" s="2" customFormat="1" ht="64.5" customHeight="1">
      <c r="A21" s="118"/>
      <c r="B21" s="226"/>
      <c r="C21" s="88" t="s">
        <v>786</v>
      </c>
      <c r="D21" s="74"/>
      <c r="E21" s="119" t="s">
        <v>0</v>
      </c>
      <c r="F21" s="119" t="s">
        <v>19</v>
      </c>
      <c r="G21" s="119">
        <v>1000</v>
      </c>
      <c r="H21" s="119" t="s">
        <v>154</v>
      </c>
      <c r="I21" s="120" t="s">
        <v>190</v>
      </c>
      <c r="J21" s="35">
        <v>140990</v>
      </c>
      <c r="K21" s="17"/>
    </row>
    <row r="22" spans="1:11" s="2" customFormat="1" ht="63" customHeight="1" thickBot="1">
      <c r="A22" s="115"/>
      <c r="B22" s="227"/>
      <c r="C22" s="89" t="s">
        <v>787</v>
      </c>
      <c r="D22" s="78"/>
      <c r="E22" s="341" t="s">
        <v>10</v>
      </c>
      <c r="F22" s="341" t="s">
        <v>19</v>
      </c>
      <c r="G22" s="341">
        <v>1400</v>
      </c>
      <c r="H22" s="341" t="s">
        <v>155</v>
      </c>
      <c r="I22" s="212" t="s">
        <v>222</v>
      </c>
      <c r="J22" s="36">
        <v>153990</v>
      </c>
      <c r="K22" s="17"/>
    </row>
    <row r="23" spans="1:11">
      <c r="C23" s="441" t="s">
        <v>22</v>
      </c>
      <c r="D23" s="442"/>
      <c r="E23" s="442"/>
      <c r="F23" s="442"/>
      <c r="G23" s="442"/>
      <c r="H23" s="442"/>
      <c r="I23" s="442"/>
      <c r="J23" s="443"/>
      <c r="K23" s="17"/>
    </row>
    <row r="24" spans="1:11">
      <c r="C24" s="444" t="s">
        <v>852</v>
      </c>
      <c r="D24" s="445"/>
      <c r="E24" s="445"/>
      <c r="F24" s="445"/>
      <c r="G24" s="445"/>
      <c r="H24" s="445"/>
      <c r="I24" s="445"/>
      <c r="J24" s="446"/>
      <c r="K24" s="17"/>
    </row>
    <row r="25" spans="1:11" s="3" customFormat="1" ht="12.75" customHeight="1" thickBot="1">
      <c r="C25" s="261" t="s">
        <v>319</v>
      </c>
      <c r="D25" s="310" t="s">
        <v>14</v>
      </c>
      <c r="E25" s="310" t="s">
        <v>50</v>
      </c>
      <c r="F25" s="310" t="s">
        <v>15</v>
      </c>
      <c r="G25" s="310" t="s">
        <v>16</v>
      </c>
      <c r="H25" s="310" t="s">
        <v>17</v>
      </c>
      <c r="I25" s="310" t="s">
        <v>18</v>
      </c>
      <c r="J25" s="263" t="s">
        <v>8</v>
      </c>
      <c r="K25" s="17"/>
    </row>
    <row r="26" spans="1:11" s="2" customFormat="1" ht="69.75" customHeight="1" thickBot="1">
      <c r="C26" s="116" t="s">
        <v>324</v>
      </c>
      <c r="D26" s="38"/>
      <c r="E26" s="38" t="s">
        <v>29</v>
      </c>
      <c r="F26" s="38" t="s">
        <v>49</v>
      </c>
      <c r="G26" s="38">
        <v>500</v>
      </c>
      <c r="H26" s="38" t="s">
        <v>152</v>
      </c>
      <c r="I26" s="37" t="s">
        <v>1104</v>
      </c>
      <c r="J26" s="254">
        <v>101000</v>
      </c>
      <c r="K26" s="17"/>
    </row>
    <row r="27" spans="1:11">
      <c r="C27" s="441" t="s">
        <v>22</v>
      </c>
      <c r="D27" s="442"/>
      <c r="E27" s="442"/>
      <c r="F27" s="442"/>
      <c r="G27" s="442"/>
      <c r="H27" s="442"/>
      <c r="I27" s="442"/>
      <c r="J27" s="443"/>
      <c r="K27" s="17"/>
    </row>
    <row r="28" spans="1:11">
      <c r="C28" s="444" t="s">
        <v>929</v>
      </c>
      <c r="D28" s="445"/>
      <c r="E28" s="445"/>
      <c r="F28" s="445"/>
      <c r="G28" s="445"/>
      <c r="H28" s="445"/>
      <c r="I28" s="445"/>
      <c r="J28" s="446"/>
      <c r="K28" s="17"/>
    </row>
    <row r="29" spans="1:11" s="3" customFormat="1" ht="12.75" customHeight="1" thickBot="1">
      <c r="C29" s="261" t="s">
        <v>319</v>
      </c>
      <c r="D29" s="310" t="s">
        <v>14</v>
      </c>
      <c r="E29" s="310" t="s">
        <v>12</v>
      </c>
      <c r="F29" s="310" t="s">
        <v>15</v>
      </c>
      <c r="G29" s="310" t="s">
        <v>16</v>
      </c>
      <c r="H29" s="310" t="s">
        <v>17</v>
      </c>
      <c r="I29" s="310" t="s">
        <v>18</v>
      </c>
      <c r="J29" s="263" t="s">
        <v>8</v>
      </c>
      <c r="K29" s="17"/>
    </row>
    <row r="30" spans="1:11" s="2" customFormat="1" ht="69.75" customHeight="1">
      <c r="C30" s="117" t="s">
        <v>788</v>
      </c>
      <c r="D30" s="215"/>
      <c r="E30" s="215" t="s">
        <v>34</v>
      </c>
      <c r="F30" s="215" t="s">
        <v>19</v>
      </c>
      <c r="G30" s="215">
        <v>700</v>
      </c>
      <c r="H30" s="215" t="s">
        <v>150</v>
      </c>
      <c r="I30" s="211" t="s">
        <v>221</v>
      </c>
      <c r="J30" s="255">
        <v>125500</v>
      </c>
      <c r="K30" s="17"/>
    </row>
    <row r="31" spans="1:11" s="2" customFormat="1" ht="63.75" customHeight="1" thickBot="1">
      <c r="C31" s="24" t="s">
        <v>789</v>
      </c>
      <c r="D31" s="341"/>
      <c r="E31" s="341" t="s">
        <v>35</v>
      </c>
      <c r="F31" s="341" t="s">
        <v>19</v>
      </c>
      <c r="G31" s="341">
        <v>1400</v>
      </c>
      <c r="H31" s="341" t="s">
        <v>151</v>
      </c>
      <c r="I31" s="212" t="s">
        <v>223</v>
      </c>
      <c r="J31" s="256">
        <v>185500</v>
      </c>
      <c r="K31" s="17"/>
    </row>
    <row r="32" spans="1:11">
      <c r="C32" s="441" t="s">
        <v>31</v>
      </c>
      <c r="D32" s="442"/>
      <c r="E32" s="442"/>
      <c r="F32" s="442"/>
      <c r="G32" s="442"/>
      <c r="H32" s="442"/>
      <c r="I32" s="442"/>
      <c r="J32" s="443"/>
      <c r="K32" s="17"/>
    </row>
    <row r="33" spans="3:11" s="6" customFormat="1" ht="12" customHeight="1">
      <c r="C33" s="454" t="s">
        <v>23</v>
      </c>
      <c r="D33" s="455"/>
      <c r="E33" s="455"/>
      <c r="F33" s="455"/>
      <c r="G33" s="455"/>
      <c r="H33" s="455"/>
      <c r="I33" s="455"/>
      <c r="J33" s="456"/>
      <c r="K33" s="17"/>
    </row>
    <row r="34" spans="3:11">
      <c r="C34" s="444" t="s">
        <v>853</v>
      </c>
      <c r="D34" s="445"/>
      <c r="E34" s="445"/>
      <c r="F34" s="445"/>
      <c r="G34" s="445"/>
      <c r="H34" s="445"/>
      <c r="I34" s="445"/>
      <c r="J34" s="446"/>
      <c r="K34" s="17"/>
    </row>
    <row r="35" spans="3:11" s="3" customFormat="1" ht="12.75" customHeight="1" thickBot="1">
      <c r="C35" s="261" t="s">
        <v>319</v>
      </c>
      <c r="D35" s="310" t="s">
        <v>14</v>
      </c>
      <c r="E35" s="310" t="s">
        <v>12</v>
      </c>
      <c r="F35" s="310" t="s">
        <v>15</v>
      </c>
      <c r="G35" s="310" t="s">
        <v>16</v>
      </c>
      <c r="H35" s="310" t="s">
        <v>17</v>
      </c>
      <c r="I35" s="310" t="s">
        <v>18</v>
      </c>
      <c r="J35" s="263" t="s">
        <v>8</v>
      </c>
      <c r="K35" s="17"/>
    </row>
    <row r="36" spans="3:11" s="5" customFormat="1" ht="73.5" customHeight="1" thickBot="1">
      <c r="C36" s="116" t="s">
        <v>790</v>
      </c>
      <c r="D36" s="38"/>
      <c r="E36" s="38" t="s">
        <v>51</v>
      </c>
      <c r="F36" s="38" t="s">
        <v>19</v>
      </c>
      <c r="G36" s="38" t="s">
        <v>20</v>
      </c>
      <c r="H36" s="38" t="s">
        <v>155</v>
      </c>
      <c r="I36" s="37" t="s">
        <v>224</v>
      </c>
      <c r="J36" s="254">
        <v>193990</v>
      </c>
      <c r="K36" s="17"/>
    </row>
    <row r="37" spans="3:11" ht="15" customHeight="1">
      <c r="C37" s="440" t="s">
        <v>53</v>
      </c>
      <c r="D37" s="440"/>
      <c r="E37" s="440"/>
      <c r="F37" s="440"/>
      <c r="G37" s="440"/>
      <c r="H37" s="440"/>
      <c r="I37" s="440"/>
      <c r="J37" s="440"/>
      <c r="K37" s="17"/>
    </row>
    <row r="38" spans="3:11">
      <c r="C38" s="440"/>
      <c r="D38" s="440"/>
      <c r="E38" s="440"/>
      <c r="F38" s="440"/>
      <c r="G38" s="440"/>
      <c r="H38" s="440"/>
      <c r="I38" s="440"/>
      <c r="J38" s="440"/>
      <c r="K38" s="17"/>
    </row>
    <row r="39" spans="3:11">
      <c r="C39" s="309"/>
      <c r="D39" s="309"/>
      <c r="E39" s="309"/>
      <c r="F39" s="309"/>
      <c r="G39" s="309"/>
      <c r="H39" s="309"/>
      <c r="I39" s="309"/>
    </row>
    <row r="40" spans="3:11">
      <c r="C40" s="309"/>
      <c r="D40" s="309"/>
      <c r="E40" s="309"/>
      <c r="F40" s="309"/>
      <c r="G40" s="309"/>
      <c r="H40" s="309"/>
      <c r="I40" s="309"/>
    </row>
    <row r="41" spans="3:11" ht="15" customHeight="1">
      <c r="C41" s="436" t="s">
        <v>934</v>
      </c>
      <c r="D41" s="436"/>
      <c r="E41" s="436"/>
      <c r="F41" s="436"/>
      <c r="G41" s="436"/>
      <c r="H41" s="436"/>
      <c r="I41" s="436"/>
      <c r="J41" s="436"/>
    </row>
    <row r="42" spans="3:11" ht="135" customHeight="1">
      <c r="C42" s="458" t="s">
        <v>225</v>
      </c>
      <c r="D42" s="458"/>
      <c r="E42" s="458"/>
      <c r="F42" s="458"/>
      <c r="G42" s="458"/>
      <c r="H42" s="458"/>
      <c r="I42" s="458"/>
      <c r="J42" s="458"/>
    </row>
    <row r="43" spans="3:11" ht="25.5" customHeight="1">
      <c r="C43" s="460" t="s">
        <v>933</v>
      </c>
      <c r="D43" s="460"/>
      <c r="E43" s="460"/>
      <c r="F43" s="460"/>
      <c r="G43" s="460"/>
      <c r="H43" s="460"/>
      <c r="I43" s="460"/>
      <c r="J43" s="460"/>
    </row>
    <row r="44" spans="3:11" ht="6" customHeight="1">
      <c r="C44" s="234"/>
      <c r="D44" s="342"/>
      <c r="E44" s="342"/>
      <c r="F44" s="342"/>
      <c r="G44" s="342"/>
      <c r="H44" s="342"/>
      <c r="I44" s="342"/>
      <c r="J44" s="342"/>
    </row>
    <row r="45" spans="3:11" ht="13.5" thickBot="1">
      <c r="C45" s="461" t="s">
        <v>13</v>
      </c>
      <c r="D45" s="461"/>
      <c r="E45" s="461"/>
      <c r="F45" s="461"/>
      <c r="G45" s="462" t="s">
        <v>9</v>
      </c>
      <c r="H45" s="462"/>
      <c r="I45" s="462"/>
      <c r="J45" s="462"/>
    </row>
    <row r="46" spans="3:11">
      <c r="C46" s="343"/>
      <c r="D46" s="442" t="s">
        <v>325</v>
      </c>
      <c r="E46" s="442"/>
      <c r="F46" s="442"/>
      <c r="G46" s="442"/>
      <c r="H46" s="442"/>
      <c r="I46" s="442"/>
      <c r="J46" s="443"/>
    </row>
    <row r="47" spans="3:11">
      <c r="C47" s="444" t="s">
        <v>849</v>
      </c>
      <c r="D47" s="445"/>
      <c r="E47" s="445"/>
      <c r="F47" s="445"/>
      <c r="G47" s="445"/>
      <c r="H47" s="445"/>
      <c r="I47" s="445"/>
      <c r="J47" s="446"/>
    </row>
    <row r="48" spans="3:11" ht="13.5" thickBot="1">
      <c r="C48" s="261" t="s">
        <v>319</v>
      </c>
      <c r="D48" s="310" t="s">
        <v>14</v>
      </c>
      <c r="E48" s="310" t="s">
        <v>50</v>
      </c>
      <c r="F48" s="310" t="s">
        <v>15</v>
      </c>
      <c r="G48" s="310" t="s">
        <v>16</v>
      </c>
      <c r="H48" s="310" t="s">
        <v>17</v>
      </c>
      <c r="I48" s="310" t="s">
        <v>18</v>
      </c>
      <c r="J48" s="263" t="s">
        <v>8</v>
      </c>
    </row>
    <row r="49" spans="3:11" ht="72.75" customHeight="1" thickBot="1">
      <c r="C49" s="109" t="s">
        <v>335</v>
      </c>
      <c r="D49" s="38"/>
      <c r="E49" s="38" t="s">
        <v>139</v>
      </c>
      <c r="F49" s="38" t="s">
        <v>117</v>
      </c>
      <c r="G49" s="38">
        <v>500</v>
      </c>
      <c r="H49" s="38" t="s">
        <v>152</v>
      </c>
      <c r="I49" s="37" t="s">
        <v>121</v>
      </c>
      <c r="J49" s="315">
        <v>87100</v>
      </c>
      <c r="K49" s="17"/>
    </row>
    <row r="50" spans="3:11" ht="70.5" customHeight="1">
      <c r="C50" s="97" t="s">
        <v>336</v>
      </c>
      <c r="D50" s="215"/>
      <c r="E50" s="215" t="s">
        <v>140</v>
      </c>
      <c r="F50" s="215" t="s">
        <v>117</v>
      </c>
      <c r="G50" s="215">
        <v>700</v>
      </c>
      <c r="H50" s="215" t="s">
        <v>153</v>
      </c>
      <c r="I50" s="211" t="s">
        <v>122</v>
      </c>
      <c r="J50" s="112">
        <v>98300</v>
      </c>
      <c r="K50" s="17"/>
    </row>
    <row r="51" spans="3:11" ht="72.75" customHeight="1">
      <c r="C51" s="88" t="s">
        <v>791</v>
      </c>
      <c r="D51" s="281"/>
      <c r="E51" s="281" t="s">
        <v>141</v>
      </c>
      <c r="F51" s="281" t="s">
        <v>117</v>
      </c>
      <c r="G51" s="281">
        <v>1000</v>
      </c>
      <c r="H51" s="281" t="s">
        <v>154</v>
      </c>
      <c r="I51" s="282" t="s">
        <v>123</v>
      </c>
      <c r="J51" s="35">
        <v>127400</v>
      </c>
      <c r="K51" s="17"/>
    </row>
    <row r="52" spans="3:11" ht="68.25" thickBot="1">
      <c r="C52" s="89" t="s">
        <v>792</v>
      </c>
      <c r="D52" s="341"/>
      <c r="E52" s="341" t="s">
        <v>142</v>
      </c>
      <c r="F52" s="341" t="s">
        <v>117</v>
      </c>
      <c r="G52" s="341">
        <v>1400</v>
      </c>
      <c r="H52" s="341" t="s">
        <v>155</v>
      </c>
      <c r="I52" s="212" t="s">
        <v>124</v>
      </c>
      <c r="J52" s="36">
        <v>142500</v>
      </c>
      <c r="K52" s="17"/>
    </row>
    <row r="53" spans="3:11">
      <c r="C53" s="441" t="s">
        <v>4</v>
      </c>
      <c r="D53" s="442"/>
      <c r="E53" s="442"/>
      <c r="F53" s="442"/>
      <c r="G53" s="442"/>
      <c r="H53" s="442"/>
      <c r="I53" s="442"/>
      <c r="J53" s="443"/>
      <c r="K53" s="17"/>
    </row>
    <row r="54" spans="3:11">
      <c r="C54" s="444" t="s">
        <v>849</v>
      </c>
      <c r="D54" s="445"/>
      <c r="E54" s="445"/>
      <c r="F54" s="445"/>
      <c r="G54" s="445"/>
      <c r="H54" s="445"/>
      <c r="I54" s="445"/>
      <c r="J54" s="446"/>
      <c r="K54" s="17"/>
    </row>
    <row r="55" spans="3:11" ht="13.5" thickBot="1">
      <c r="C55" s="258" t="s">
        <v>319</v>
      </c>
      <c r="D55" s="340" t="s">
        <v>14</v>
      </c>
      <c r="E55" s="340" t="s">
        <v>50</v>
      </c>
      <c r="F55" s="340" t="s">
        <v>15</v>
      </c>
      <c r="G55" s="340" t="s">
        <v>16</v>
      </c>
      <c r="H55" s="340" t="s">
        <v>26</v>
      </c>
      <c r="I55" s="340" t="s">
        <v>18</v>
      </c>
      <c r="J55" s="260" t="s">
        <v>8</v>
      </c>
      <c r="K55" s="17"/>
    </row>
    <row r="56" spans="3:11" ht="67.5">
      <c r="C56" s="97" t="s">
        <v>337</v>
      </c>
      <c r="D56" s="215"/>
      <c r="E56" s="215" t="s">
        <v>143</v>
      </c>
      <c r="F56" s="215" t="s">
        <v>117</v>
      </c>
      <c r="G56" s="215">
        <v>500</v>
      </c>
      <c r="H56" s="215" t="s">
        <v>152</v>
      </c>
      <c r="I56" s="211" t="s">
        <v>125</v>
      </c>
      <c r="J56" s="112">
        <v>108500</v>
      </c>
      <c r="K56" s="17"/>
    </row>
    <row r="57" spans="3:11" ht="67.5">
      <c r="C57" s="88" t="s">
        <v>338</v>
      </c>
      <c r="D57" s="281"/>
      <c r="E57" s="281" t="s">
        <v>144</v>
      </c>
      <c r="F57" s="281" t="s">
        <v>117</v>
      </c>
      <c r="G57" s="281">
        <v>700</v>
      </c>
      <c r="H57" s="281" t="s">
        <v>153</v>
      </c>
      <c r="I57" s="282" t="s">
        <v>122</v>
      </c>
      <c r="J57" s="35">
        <v>121500</v>
      </c>
      <c r="K57" s="17"/>
    </row>
    <row r="58" spans="3:11" ht="67.5">
      <c r="C58" s="313" t="s">
        <v>793</v>
      </c>
      <c r="D58" s="281"/>
      <c r="E58" s="281" t="s">
        <v>145</v>
      </c>
      <c r="F58" s="281" t="s">
        <v>117</v>
      </c>
      <c r="G58" s="281">
        <v>1000</v>
      </c>
      <c r="H58" s="281" t="s">
        <v>154</v>
      </c>
      <c r="I58" s="282" t="s">
        <v>126</v>
      </c>
      <c r="J58" s="35">
        <v>149800</v>
      </c>
      <c r="K58" s="17"/>
    </row>
    <row r="59" spans="3:11" ht="68.25" thickBot="1">
      <c r="C59" s="103" t="s">
        <v>794</v>
      </c>
      <c r="D59" s="341"/>
      <c r="E59" s="341" t="s">
        <v>146</v>
      </c>
      <c r="F59" s="341" t="s">
        <v>117</v>
      </c>
      <c r="G59" s="341">
        <v>1400</v>
      </c>
      <c r="H59" s="341" t="s">
        <v>155</v>
      </c>
      <c r="I59" s="212" t="s">
        <v>124</v>
      </c>
      <c r="J59" s="314">
        <v>166300</v>
      </c>
      <c r="K59" s="17"/>
    </row>
    <row r="60" spans="3:11">
      <c r="C60" s="444" t="s">
        <v>118</v>
      </c>
      <c r="D60" s="445"/>
      <c r="E60" s="445"/>
      <c r="F60" s="445"/>
      <c r="G60" s="445"/>
      <c r="H60" s="445"/>
      <c r="I60" s="445"/>
      <c r="J60" s="446"/>
      <c r="K60" s="17"/>
    </row>
    <row r="61" spans="3:11">
      <c r="C61" s="444" t="s">
        <v>849</v>
      </c>
      <c r="D61" s="445"/>
      <c r="E61" s="445"/>
      <c r="F61" s="445"/>
      <c r="G61" s="445"/>
      <c r="H61" s="445"/>
      <c r="I61" s="445"/>
      <c r="J61" s="446"/>
      <c r="K61" s="17"/>
    </row>
    <row r="62" spans="3:11" ht="13.5" thickBot="1">
      <c r="C62" s="261" t="s">
        <v>319</v>
      </c>
      <c r="D62" s="310" t="s">
        <v>14</v>
      </c>
      <c r="E62" s="310" t="s">
        <v>50</v>
      </c>
      <c r="F62" s="310" t="s">
        <v>15</v>
      </c>
      <c r="G62" s="310" t="s">
        <v>16</v>
      </c>
      <c r="H62" s="310" t="s">
        <v>17</v>
      </c>
      <c r="I62" s="310" t="s">
        <v>18</v>
      </c>
      <c r="J62" s="263" t="s">
        <v>8</v>
      </c>
      <c r="K62" s="17"/>
    </row>
    <row r="63" spans="3:11" ht="79.5" thickBot="1">
      <c r="C63" s="109" t="s">
        <v>339</v>
      </c>
      <c r="D63" s="38"/>
      <c r="E63" s="38" t="s">
        <v>147</v>
      </c>
      <c r="F63" s="38" t="s">
        <v>117</v>
      </c>
      <c r="G63" s="38">
        <v>500</v>
      </c>
      <c r="H63" s="38" t="s">
        <v>152</v>
      </c>
      <c r="I63" s="37" t="s">
        <v>119</v>
      </c>
      <c r="J63" s="113">
        <v>121600</v>
      </c>
      <c r="K63" s="17"/>
    </row>
    <row r="64" spans="3:11">
      <c r="C64" s="441" t="s">
        <v>22</v>
      </c>
      <c r="D64" s="442"/>
      <c r="E64" s="442"/>
      <c r="F64" s="442"/>
      <c r="G64" s="442"/>
      <c r="H64" s="442"/>
      <c r="I64" s="442"/>
      <c r="J64" s="443"/>
      <c r="K64" s="17"/>
    </row>
    <row r="65" spans="3:11">
      <c r="C65" s="444" t="s">
        <v>850</v>
      </c>
      <c r="D65" s="445"/>
      <c r="E65" s="445"/>
      <c r="F65" s="445"/>
      <c r="G65" s="445"/>
      <c r="H65" s="445"/>
      <c r="I65" s="445"/>
      <c r="J65" s="446"/>
      <c r="K65" s="17"/>
    </row>
    <row r="66" spans="3:11" ht="13.5" thickBot="1">
      <c r="C66" s="258" t="s">
        <v>319</v>
      </c>
      <c r="D66" s="340" t="s">
        <v>14</v>
      </c>
      <c r="E66" s="340" t="s">
        <v>50</v>
      </c>
      <c r="F66" s="340" t="s">
        <v>15</v>
      </c>
      <c r="G66" s="340" t="s">
        <v>16</v>
      </c>
      <c r="H66" s="340" t="s">
        <v>17</v>
      </c>
      <c r="I66" s="340" t="s">
        <v>18</v>
      </c>
      <c r="J66" s="260" t="s">
        <v>8</v>
      </c>
      <c r="K66" s="17"/>
    </row>
    <row r="67" spans="3:11" ht="78.75">
      <c r="C67" s="97" t="s">
        <v>340</v>
      </c>
      <c r="D67" s="215"/>
      <c r="E67" s="215" t="s">
        <v>148</v>
      </c>
      <c r="F67" s="215" t="s">
        <v>117</v>
      </c>
      <c r="G67" s="215">
        <v>700</v>
      </c>
      <c r="H67" s="215" t="s">
        <v>150</v>
      </c>
      <c r="I67" s="211" t="s">
        <v>120</v>
      </c>
      <c r="J67" s="112">
        <v>140000</v>
      </c>
      <c r="K67" s="17"/>
    </row>
    <row r="68" spans="3:11" ht="79.5" thickBot="1">
      <c r="C68" s="103" t="s">
        <v>795</v>
      </c>
      <c r="D68" s="341"/>
      <c r="E68" s="341" t="s">
        <v>149</v>
      </c>
      <c r="F68" s="341" t="s">
        <v>117</v>
      </c>
      <c r="G68" s="341">
        <v>1400</v>
      </c>
      <c r="H68" s="341" t="s">
        <v>151</v>
      </c>
      <c r="I68" s="212" t="s">
        <v>127</v>
      </c>
      <c r="J68" s="36">
        <v>198800</v>
      </c>
      <c r="K68" s="17"/>
    </row>
    <row r="69" spans="3:11" ht="24" customHeight="1">
      <c r="C69" s="459" t="s">
        <v>53</v>
      </c>
      <c r="D69" s="459"/>
      <c r="E69" s="459"/>
      <c r="F69" s="459"/>
      <c r="G69" s="459"/>
      <c r="H69" s="459"/>
      <c r="I69" s="459"/>
      <c r="J69" s="459"/>
      <c r="K69" s="17"/>
    </row>
  </sheetData>
  <mergeCells count="33">
    <mergeCell ref="C69:J69"/>
    <mergeCell ref="C37:J38"/>
    <mergeCell ref="C60:J60"/>
    <mergeCell ref="C61:J61"/>
    <mergeCell ref="C64:J64"/>
    <mergeCell ref="C65:J65"/>
    <mergeCell ref="D46:J46"/>
    <mergeCell ref="C47:J47"/>
    <mergeCell ref="C53:J53"/>
    <mergeCell ref="C54:J54"/>
    <mergeCell ref="C41:J41"/>
    <mergeCell ref="C42:J42"/>
    <mergeCell ref="C43:J43"/>
    <mergeCell ref="C45:F45"/>
    <mergeCell ref="G45:J45"/>
    <mergeCell ref="C17:J17"/>
    <mergeCell ref="H1:J1"/>
    <mergeCell ref="G2:I2"/>
    <mergeCell ref="C4:J4"/>
    <mergeCell ref="C5:J5"/>
    <mergeCell ref="C7:F7"/>
    <mergeCell ref="I7:J7"/>
    <mergeCell ref="C8:J8"/>
    <mergeCell ref="C9:J9"/>
    <mergeCell ref="C10:J10"/>
    <mergeCell ref="C16:J16"/>
    <mergeCell ref="C33:J33"/>
    <mergeCell ref="C34:J34"/>
    <mergeCell ref="C23:J23"/>
    <mergeCell ref="C24:J24"/>
    <mergeCell ref="C27:J27"/>
    <mergeCell ref="C28:J28"/>
    <mergeCell ref="C32:J32"/>
  </mergeCells>
  <pageMargins left="0.27559055118110237" right="0.15748031496062992" top="3.937007874015748E-2" bottom="0.11811023622047245" header="0.23622047244094491" footer="0.19685039370078741"/>
  <pageSetup paperSize="9" scale="99" fitToHeight="0" orientation="portrait" horizontalDpi="4294967295" verticalDpi="4294967295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B1:K63"/>
  <sheetViews>
    <sheetView zoomScale="90" zoomScaleNormal="90" workbookViewId="0">
      <selection activeCell="N48" sqref="N48"/>
    </sheetView>
  </sheetViews>
  <sheetFormatPr defaultColWidth="9.140625" defaultRowHeight="12.75"/>
  <cols>
    <col min="1" max="1" width="1" style="61" customWidth="1"/>
    <col min="2" max="2" width="2.140625" style="61" hidden="1" customWidth="1"/>
    <col min="3" max="3" width="12.5703125" style="80" customWidth="1"/>
    <col min="4" max="4" width="14.85546875" style="61" customWidth="1"/>
    <col min="5" max="5" width="11.5703125" style="61" customWidth="1"/>
    <col min="6" max="6" width="9.7109375" style="61" customWidth="1"/>
    <col min="7" max="7" width="10.140625" style="61" customWidth="1"/>
    <col min="8" max="8" width="13.42578125" style="61" customWidth="1"/>
    <col min="9" max="9" width="37" style="61" customWidth="1"/>
    <col min="10" max="10" width="9.85546875" style="61" bestFit="1" customWidth="1"/>
    <col min="11" max="16384" width="9.140625" style="61"/>
  </cols>
  <sheetData>
    <row r="1" spans="3:11" ht="15">
      <c r="H1" s="410">
        <v>45163</v>
      </c>
      <c r="I1" s="410"/>
      <c r="J1" s="410"/>
    </row>
    <row r="2" spans="3:11" ht="15">
      <c r="G2" s="457"/>
      <c r="H2" s="457"/>
      <c r="I2" s="457"/>
    </row>
    <row r="4" spans="3:11" ht="15">
      <c r="C4" s="411" t="s">
        <v>52</v>
      </c>
      <c r="D4" s="411"/>
      <c r="E4" s="411"/>
      <c r="F4" s="411"/>
      <c r="G4" s="411"/>
      <c r="H4" s="411"/>
      <c r="I4" s="411"/>
      <c r="J4" s="411"/>
    </row>
    <row r="5" spans="3:11" s="2" customFormat="1" ht="62.25" customHeight="1">
      <c r="C5" s="463" t="s">
        <v>65</v>
      </c>
      <c r="D5" s="463"/>
      <c r="E5" s="463"/>
      <c r="F5" s="463"/>
      <c r="G5" s="463"/>
      <c r="H5" s="463"/>
      <c r="I5" s="463"/>
      <c r="J5" s="463"/>
    </row>
    <row r="6" spans="3:11" s="2" customFormat="1" ht="42" customHeight="1">
      <c r="C6" s="460" t="s">
        <v>936</v>
      </c>
      <c r="D6" s="460"/>
      <c r="E6" s="460"/>
      <c r="F6" s="460"/>
      <c r="G6" s="460"/>
      <c r="H6" s="460"/>
      <c r="I6" s="460"/>
      <c r="J6" s="460"/>
    </row>
    <row r="7" spans="3:11" s="2" customFormat="1" ht="13.5" thickBot="1">
      <c r="C7" s="461" t="s">
        <v>13</v>
      </c>
      <c r="D7" s="461"/>
      <c r="E7" s="461"/>
      <c r="F7" s="461"/>
      <c r="G7" s="72"/>
      <c r="H7" s="72"/>
      <c r="I7" s="462" t="s">
        <v>9</v>
      </c>
      <c r="J7" s="462"/>
    </row>
    <row r="8" spans="3:11" s="2" customFormat="1" ht="12">
      <c r="C8" s="441" t="s">
        <v>21</v>
      </c>
      <c r="D8" s="442"/>
      <c r="E8" s="442"/>
      <c r="F8" s="442"/>
      <c r="G8" s="442"/>
      <c r="H8" s="442"/>
      <c r="I8" s="442"/>
      <c r="J8" s="443"/>
    </row>
    <row r="9" spans="3:11" s="2" customFormat="1" ht="12">
      <c r="C9" s="444" t="s">
        <v>930</v>
      </c>
      <c r="D9" s="445"/>
      <c r="E9" s="445"/>
      <c r="F9" s="445"/>
      <c r="G9" s="445"/>
      <c r="H9" s="445"/>
      <c r="I9" s="445"/>
      <c r="J9" s="446"/>
    </row>
    <row r="10" spans="3:11" s="2" customFormat="1" thickBot="1">
      <c r="C10" s="261" t="s">
        <v>319</v>
      </c>
      <c r="D10" s="296" t="s">
        <v>14</v>
      </c>
      <c r="E10" s="296" t="s">
        <v>50</v>
      </c>
      <c r="F10" s="296" t="s">
        <v>15</v>
      </c>
      <c r="G10" s="296" t="s">
        <v>16</v>
      </c>
      <c r="H10" s="296" t="s">
        <v>17</v>
      </c>
      <c r="I10" s="296" t="s">
        <v>18</v>
      </c>
      <c r="J10" s="263" t="s">
        <v>8</v>
      </c>
    </row>
    <row r="11" spans="3:11" s="2" customFormat="1" ht="72.75" customHeight="1">
      <c r="C11" s="235" t="s">
        <v>341</v>
      </c>
      <c r="D11" s="220"/>
      <c r="E11" s="220" t="s">
        <v>41</v>
      </c>
      <c r="F11" s="220" t="s">
        <v>24</v>
      </c>
      <c r="G11" s="220">
        <v>500</v>
      </c>
      <c r="H11" s="220" t="s">
        <v>152</v>
      </c>
      <c r="I11" s="125" t="s">
        <v>66</v>
      </c>
      <c r="J11" s="28">
        <v>103730.00000000001</v>
      </c>
      <c r="K11" s="17"/>
    </row>
    <row r="12" spans="3:11" s="2" customFormat="1" ht="69" customHeight="1">
      <c r="C12" s="98" t="s">
        <v>342</v>
      </c>
      <c r="D12" s="119"/>
      <c r="E12" s="119" t="s">
        <v>42</v>
      </c>
      <c r="F12" s="119" t="s">
        <v>24</v>
      </c>
      <c r="G12" s="119">
        <v>700</v>
      </c>
      <c r="H12" s="119" t="s">
        <v>153</v>
      </c>
      <c r="I12" s="120" t="s">
        <v>67</v>
      </c>
      <c r="J12" s="26">
        <v>125990</v>
      </c>
      <c r="K12" s="17"/>
    </row>
    <row r="13" spans="3:11" s="2" customFormat="1" ht="64.5" customHeight="1">
      <c r="C13" s="98" t="s">
        <v>802</v>
      </c>
      <c r="D13" s="119"/>
      <c r="E13" s="119" t="s">
        <v>44</v>
      </c>
      <c r="F13" s="119" t="s">
        <v>24</v>
      </c>
      <c r="G13" s="119">
        <v>1000</v>
      </c>
      <c r="H13" s="119" t="s">
        <v>154</v>
      </c>
      <c r="I13" s="120" t="s">
        <v>68</v>
      </c>
      <c r="J13" s="26">
        <v>152990</v>
      </c>
      <c r="K13" s="17"/>
    </row>
    <row r="14" spans="3:11" s="2" customFormat="1" ht="66" customHeight="1" thickBot="1">
      <c r="C14" s="107" t="s">
        <v>803</v>
      </c>
      <c r="D14" s="224"/>
      <c r="E14" s="224" t="s">
        <v>45</v>
      </c>
      <c r="F14" s="224" t="s">
        <v>24</v>
      </c>
      <c r="G14" s="224">
        <v>1400</v>
      </c>
      <c r="H14" s="224" t="s">
        <v>155</v>
      </c>
      <c r="I14" s="212" t="s">
        <v>69</v>
      </c>
      <c r="J14" s="126">
        <v>170370</v>
      </c>
      <c r="K14" s="17"/>
    </row>
    <row r="15" spans="3:11" s="2" customFormat="1">
      <c r="C15" s="441" t="s">
        <v>4</v>
      </c>
      <c r="D15" s="442"/>
      <c r="E15" s="442"/>
      <c r="F15" s="442"/>
      <c r="G15" s="442"/>
      <c r="H15" s="442"/>
      <c r="I15" s="442"/>
      <c r="J15" s="443"/>
      <c r="K15" s="17"/>
    </row>
    <row r="16" spans="3:11" s="2" customFormat="1">
      <c r="C16" s="444" t="s">
        <v>930</v>
      </c>
      <c r="D16" s="445"/>
      <c r="E16" s="445"/>
      <c r="F16" s="445"/>
      <c r="G16" s="445"/>
      <c r="H16" s="445"/>
      <c r="I16" s="445"/>
      <c r="J16" s="446"/>
      <c r="K16" s="17"/>
    </row>
    <row r="17" spans="3:11" s="2" customFormat="1" ht="13.5" thickBot="1">
      <c r="C17" s="258" t="s">
        <v>319</v>
      </c>
      <c r="D17" s="334" t="s">
        <v>14</v>
      </c>
      <c r="E17" s="334" t="s">
        <v>50</v>
      </c>
      <c r="F17" s="334" t="s">
        <v>15</v>
      </c>
      <c r="G17" s="334" t="s">
        <v>16</v>
      </c>
      <c r="H17" s="334" t="s">
        <v>17</v>
      </c>
      <c r="I17" s="334" t="s">
        <v>18</v>
      </c>
      <c r="J17" s="260" t="s">
        <v>8</v>
      </c>
      <c r="K17" s="17"/>
    </row>
    <row r="18" spans="3:11" s="2" customFormat="1" ht="72" customHeight="1">
      <c r="C18" s="106" t="s">
        <v>343</v>
      </c>
      <c r="D18" s="215"/>
      <c r="E18" s="215" t="s">
        <v>5</v>
      </c>
      <c r="F18" s="215" t="s">
        <v>24</v>
      </c>
      <c r="G18" s="215">
        <v>500</v>
      </c>
      <c r="H18" s="215" t="s">
        <v>152</v>
      </c>
      <c r="I18" s="211" t="s">
        <v>70</v>
      </c>
      <c r="J18" s="28">
        <v>109900</v>
      </c>
      <c r="K18" s="17"/>
    </row>
    <row r="19" spans="3:11" s="2" customFormat="1" ht="70.5" customHeight="1">
      <c r="C19" s="98" t="s">
        <v>344</v>
      </c>
      <c r="D19" s="281"/>
      <c r="E19" s="281" t="s">
        <v>6</v>
      </c>
      <c r="F19" s="281" t="s">
        <v>24</v>
      </c>
      <c r="G19" s="281">
        <v>700</v>
      </c>
      <c r="H19" s="281" t="s">
        <v>153</v>
      </c>
      <c r="I19" s="282" t="s">
        <v>71</v>
      </c>
      <c r="J19" s="26">
        <v>136900</v>
      </c>
      <c r="K19" s="17"/>
    </row>
    <row r="20" spans="3:11" s="2" customFormat="1" ht="68.25" customHeight="1">
      <c r="C20" s="98" t="s">
        <v>804</v>
      </c>
      <c r="D20" s="281"/>
      <c r="E20" s="281" t="s">
        <v>1</v>
      </c>
      <c r="F20" s="281" t="s">
        <v>24</v>
      </c>
      <c r="G20" s="281">
        <v>1000</v>
      </c>
      <c r="H20" s="281" t="s">
        <v>154</v>
      </c>
      <c r="I20" s="282" t="s">
        <v>72</v>
      </c>
      <c r="J20" s="26">
        <v>176760</v>
      </c>
      <c r="K20" s="17"/>
    </row>
    <row r="21" spans="3:11" ht="66" customHeight="1" thickBot="1">
      <c r="C21" s="107" t="s">
        <v>805</v>
      </c>
      <c r="D21" s="335"/>
      <c r="E21" s="335" t="s">
        <v>11</v>
      </c>
      <c r="F21" s="335" t="s">
        <v>24</v>
      </c>
      <c r="G21" s="335">
        <v>1400</v>
      </c>
      <c r="H21" s="335" t="s">
        <v>155</v>
      </c>
      <c r="I21" s="212" t="s">
        <v>73</v>
      </c>
      <c r="J21" s="126">
        <v>187700</v>
      </c>
      <c r="K21" s="17"/>
    </row>
    <row r="22" spans="3:11">
      <c r="C22" s="441" t="s">
        <v>22</v>
      </c>
      <c r="D22" s="442"/>
      <c r="E22" s="442"/>
      <c r="F22" s="442"/>
      <c r="G22" s="442"/>
      <c r="H22" s="442"/>
      <c r="I22" s="442"/>
      <c r="J22" s="443"/>
      <c r="K22" s="17"/>
    </row>
    <row r="23" spans="3:11">
      <c r="C23" s="444" t="s">
        <v>929</v>
      </c>
      <c r="D23" s="445"/>
      <c r="E23" s="445"/>
      <c r="F23" s="445"/>
      <c r="G23" s="445"/>
      <c r="H23" s="445"/>
      <c r="I23" s="445"/>
      <c r="J23" s="446"/>
      <c r="K23" s="17"/>
    </row>
    <row r="24" spans="3:11" s="2" customFormat="1" ht="13.5" thickBot="1">
      <c r="C24" s="261" t="s">
        <v>319</v>
      </c>
      <c r="D24" s="310" t="s">
        <v>14</v>
      </c>
      <c r="E24" s="310" t="s">
        <v>50</v>
      </c>
      <c r="F24" s="310" t="s">
        <v>15</v>
      </c>
      <c r="G24" s="310" t="s">
        <v>16</v>
      </c>
      <c r="H24" s="310" t="s">
        <v>17</v>
      </c>
      <c r="I24" s="310" t="s">
        <v>18</v>
      </c>
      <c r="J24" s="263" t="s">
        <v>8</v>
      </c>
      <c r="K24" s="17"/>
    </row>
    <row r="25" spans="3:11" s="2" customFormat="1" ht="68.25" customHeight="1">
      <c r="C25" s="106" t="s">
        <v>345</v>
      </c>
      <c r="D25" s="215"/>
      <c r="E25" s="215" t="s">
        <v>43</v>
      </c>
      <c r="F25" s="215" t="s">
        <v>24</v>
      </c>
      <c r="G25" s="215">
        <v>700</v>
      </c>
      <c r="H25" s="215" t="s">
        <v>150</v>
      </c>
      <c r="I25" s="211" t="s">
        <v>74</v>
      </c>
      <c r="J25" s="28">
        <v>149900</v>
      </c>
      <c r="K25" s="17"/>
    </row>
    <row r="26" spans="3:11" ht="68.25" customHeight="1" thickBot="1">
      <c r="C26" s="107" t="s">
        <v>806</v>
      </c>
      <c r="D26" s="341"/>
      <c r="E26" s="341" t="s">
        <v>46</v>
      </c>
      <c r="F26" s="341" t="s">
        <v>24</v>
      </c>
      <c r="G26" s="341">
        <v>1400</v>
      </c>
      <c r="H26" s="341" t="s">
        <v>151</v>
      </c>
      <c r="I26" s="212" t="s">
        <v>75</v>
      </c>
      <c r="J26" s="126">
        <v>212500</v>
      </c>
      <c r="K26" s="17"/>
    </row>
    <row r="27" spans="3:11">
      <c r="C27" s="465" t="s">
        <v>23</v>
      </c>
      <c r="D27" s="466"/>
      <c r="E27" s="466"/>
      <c r="F27" s="466"/>
      <c r="G27" s="466"/>
      <c r="H27" s="466"/>
      <c r="I27" s="466"/>
      <c r="J27" s="467"/>
      <c r="K27" s="17"/>
    </row>
    <row r="28" spans="3:11">
      <c r="C28" s="444" t="s">
        <v>931</v>
      </c>
      <c r="D28" s="445"/>
      <c r="E28" s="445"/>
      <c r="F28" s="445"/>
      <c r="G28" s="445"/>
      <c r="H28" s="445"/>
      <c r="I28" s="445"/>
      <c r="J28" s="446"/>
      <c r="K28" s="17"/>
    </row>
    <row r="29" spans="3:11" ht="13.5" thickBot="1">
      <c r="C29" s="261" t="s">
        <v>319</v>
      </c>
      <c r="D29" s="310" t="s">
        <v>14</v>
      </c>
      <c r="E29" s="310" t="s">
        <v>12</v>
      </c>
      <c r="F29" s="310" t="s">
        <v>15</v>
      </c>
      <c r="G29" s="310" t="s">
        <v>16</v>
      </c>
      <c r="H29" s="310" t="s">
        <v>17</v>
      </c>
      <c r="I29" s="310" t="s">
        <v>18</v>
      </c>
      <c r="J29" s="263" t="s">
        <v>8</v>
      </c>
      <c r="K29" s="17"/>
    </row>
    <row r="30" spans="3:11" ht="77.25" customHeight="1" thickBot="1">
      <c r="C30" s="108" t="s">
        <v>807</v>
      </c>
      <c r="D30" s="38"/>
      <c r="E30" s="38" t="s">
        <v>288</v>
      </c>
      <c r="F30" s="38" t="s">
        <v>24</v>
      </c>
      <c r="G30" s="37" t="s">
        <v>289</v>
      </c>
      <c r="H30" s="38" t="s">
        <v>155</v>
      </c>
      <c r="I30" s="37" t="s">
        <v>290</v>
      </c>
      <c r="J30" s="42">
        <v>226900</v>
      </c>
      <c r="K30" s="17"/>
    </row>
    <row r="31" spans="3:11">
      <c r="C31" s="441" t="s">
        <v>60</v>
      </c>
      <c r="D31" s="442"/>
      <c r="E31" s="442"/>
      <c r="F31" s="442"/>
      <c r="G31" s="442"/>
      <c r="H31" s="442"/>
      <c r="I31" s="442"/>
      <c r="J31" s="443"/>
      <c r="K31" s="17"/>
    </row>
    <row r="32" spans="3:11">
      <c r="C32" s="444" t="s">
        <v>930</v>
      </c>
      <c r="D32" s="445"/>
      <c r="E32" s="445"/>
      <c r="F32" s="445"/>
      <c r="G32" s="445"/>
      <c r="H32" s="445"/>
      <c r="I32" s="445"/>
      <c r="J32" s="446"/>
      <c r="K32" s="17"/>
    </row>
    <row r="33" spans="3:11" ht="13.5" thickBot="1">
      <c r="C33" s="261" t="s">
        <v>319</v>
      </c>
      <c r="D33" s="310" t="s">
        <v>14</v>
      </c>
      <c r="E33" s="310" t="s">
        <v>50</v>
      </c>
      <c r="F33" s="310" t="s">
        <v>15</v>
      </c>
      <c r="G33" s="310" t="s">
        <v>16</v>
      </c>
      <c r="H33" s="310" t="s">
        <v>17</v>
      </c>
      <c r="I33" s="310" t="s">
        <v>18</v>
      </c>
      <c r="J33" s="263" t="s">
        <v>8</v>
      </c>
      <c r="K33" s="17"/>
    </row>
    <row r="34" spans="3:11" ht="67.5" customHeight="1">
      <c r="C34" s="106" t="s">
        <v>348</v>
      </c>
      <c r="D34" s="73"/>
      <c r="E34" s="215" t="s">
        <v>47</v>
      </c>
      <c r="F34" s="215" t="s">
        <v>24</v>
      </c>
      <c r="G34" s="215">
        <v>500</v>
      </c>
      <c r="H34" s="215" t="s">
        <v>156</v>
      </c>
      <c r="I34" s="211" t="s">
        <v>1088</v>
      </c>
      <c r="J34" s="28">
        <v>119500</v>
      </c>
      <c r="K34" s="17"/>
    </row>
    <row r="35" spans="3:11" ht="77.25" customHeight="1" thickBot="1">
      <c r="C35" s="107" t="s">
        <v>349</v>
      </c>
      <c r="D35" s="341"/>
      <c r="E35" s="341" t="s">
        <v>48</v>
      </c>
      <c r="F35" s="341" t="s">
        <v>24</v>
      </c>
      <c r="G35" s="341">
        <v>700</v>
      </c>
      <c r="H35" s="341" t="s">
        <v>157</v>
      </c>
      <c r="I35" s="212" t="s">
        <v>1089</v>
      </c>
      <c r="J35" s="126">
        <v>151500</v>
      </c>
      <c r="K35" s="17"/>
    </row>
    <row r="37" spans="3:11">
      <c r="C37" s="426" t="s">
        <v>53</v>
      </c>
      <c r="D37" s="426"/>
      <c r="E37" s="426"/>
      <c r="F37" s="426"/>
      <c r="G37" s="426"/>
      <c r="H37" s="426"/>
      <c r="I37" s="426"/>
      <c r="J37" s="426"/>
    </row>
    <row r="38" spans="3:11">
      <c r="C38" s="426"/>
      <c r="D38" s="426"/>
      <c r="E38" s="426"/>
      <c r="F38" s="426"/>
      <c r="G38" s="426"/>
      <c r="H38" s="426"/>
      <c r="I38" s="426"/>
      <c r="J38" s="426"/>
    </row>
    <row r="39" spans="3:11">
      <c r="C39" s="398"/>
      <c r="D39" s="398"/>
      <c r="E39" s="398"/>
      <c r="F39" s="398"/>
      <c r="G39" s="398"/>
      <c r="H39" s="398"/>
      <c r="I39" s="398"/>
      <c r="J39" s="398"/>
    </row>
    <row r="40" spans="3:11" ht="43.5" customHeight="1">
      <c r="C40" s="436" t="s">
        <v>935</v>
      </c>
      <c r="D40" s="436"/>
      <c r="E40" s="436"/>
      <c r="F40" s="436"/>
      <c r="G40" s="436"/>
      <c r="H40" s="436"/>
      <c r="I40" s="436"/>
      <c r="J40" s="436"/>
    </row>
    <row r="41" spans="3:11" ht="181.5" customHeight="1">
      <c r="C41" s="464" t="s">
        <v>1087</v>
      </c>
      <c r="D41" s="464"/>
      <c r="E41" s="464"/>
      <c r="F41" s="464"/>
      <c r="G41" s="464"/>
      <c r="H41" s="464"/>
      <c r="I41" s="464"/>
      <c r="J41" s="464"/>
    </row>
    <row r="42" spans="3:11">
      <c r="C42" s="399"/>
      <c r="D42" s="399"/>
      <c r="E42" s="399"/>
      <c r="F42" s="399"/>
      <c r="G42" s="399"/>
      <c r="H42" s="399"/>
      <c r="I42" s="399"/>
      <c r="J42" s="399"/>
    </row>
    <row r="43" spans="3:11" ht="13.5" thickBot="1">
      <c r="C43" s="461" t="s">
        <v>13</v>
      </c>
      <c r="D43" s="461"/>
      <c r="E43" s="461"/>
      <c r="F43" s="461"/>
      <c r="G43" s="72"/>
      <c r="H43" s="72"/>
      <c r="I43" s="295" t="s">
        <v>9</v>
      </c>
      <c r="J43" s="10"/>
    </row>
    <row r="44" spans="3:11">
      <c r="C44" s="441" t="s">
        <v>21</v>
      </c>
      <c r="D44" s="442"/>
      <c r="E44" s="442"/>
      <c r="F44" s="442"/>
      <c r="G44" s="442"/>
      <c r="H44" s="442"/>
      <c r="I44" s="442"/>
      <c r="J44" s="443"/>
    </row>
    <row r="45" spans="3:11">
      <c r="C45" s="444" t="s">
        <v>849</v>
      </c>
      <c r="D45" s="445"/>
      <c r="E45" s="445"/>
      <c r="F45" s="445"/>
      <c r="G45" s="445"/>
      <c r="H45" s="445"/>
      <c r="I45" s="445"/>
      <c r="J45" s="446"/>
    </row>
    <row r="46" spans="3:11" ht="13.5" thickBot="1">
      <c r="C46" s="258" t="s">
        <v>319</v>
      </c>
      <c r="D46" s="298" t="s">
        <v>14</v>
      </c>
      <c r="E46" s="298" t="s">
        <v>50</v>
      </c>
      <c r="F46" s="298" t="s">
        <v>15</v>
      </c>
      <c r="G46" s="298" t="s">
        <v>16</v>
      </c>
      <c r="H46" s="298" t="s">
        <v>17</v>
      </c>
      <c r="I46" s="298" t="s">
        <v>18</v>
      </c>
      <c r="J46" s="260" t="s">
        <v>8</v>
      </c>
    </row>
    <row r="47" spans="3:11" ht="84" customHeight="1">
      <c r="C47" s="98" t="s">
        <v>356</v>
      </c>
      <c r="D47" s="215"/>
      <c r="E47" s="215" t="s">
        <v>129</v>
      </c>
      <c r="F47" s="215" t="s">
        <v>180</v>
      </c>
      <c r="G47" s="215">
        <v>500</v>
      </c>
      <c r="H47" s="215" t="s">
        <v>152</v>
      </c>
      <c r="I47" s="211" t="s">
        <v>291</v>
      </c>
      <c r="J47" s="28">
        <v>118700</v>
      </c>
    </row>
    <row r="48" spans="3:11" ht="90" customHeight="1">
      <c r="C48" s="98" t="s">
        <v>357</v>
      </c>
      <c r="D48" s="119"/>
      <c r="E48" s="119" t="s">
        <v>130</v>
      </c>
      <c r="F48" s="119" t="s">
        <v>180</v>
      </c>
      <c r="G48" s="119">
        <v>700</v>
      </c>
      <c r="H48" s="119" t="s">
        <v>153</v>
      </c>
      <c r="I48" s="120" t="s">
        <v>292</v>
      </c>
      <c r="J48" s="26">
        <v>137400</v>
      </c>
    </row>
    <row r="49" spans="3:10" ht="82.5" customHeight="1">
      <c r="C49" s="98" t="s">
        <v>796</v>
      </c>
      <c r="D49" s="119"/>
      <c r="E49" s="119" t="s">
        <v>131</v>
      </c>
      <c r="F49" s="119" t="s">
        <v>180</v>
      </c>
      <c r="G49" s="119">
        <v>1000</v>
      </c>
      <c r="H49" s="119" t="s">
        <v>154</v>
      </c>
      <c r="I49" s="120" t="s">
        <v>293</v>
      </c>
      <c r="J49" s="26">
        <v>166400</v>
      </c>
    </row>
    <row r="50" spans="3:10" ht="79.5" thickBot="1">
      <c r="C50" s="98" t="s">
        <v>797</v>
      </c>
      <c r="D50" s="297"/>
      <c r="E50" s="297" t="s">
        <v>132</v>
      </c>
      <c r="F50" s="297" t="s">
        <v>180</v>
      </c>
      <c r="G50" s="297">
        <v>1400</v>
      </c>
      <c r="H50" s="297" t="s">
        <v>155</v>
      </c>
      <c r="I50" s="212" t="s">
        <v>294</v>
      </c>
      <c r="J50" s="126">
        <v>185700</v>
      </c>
    </row>
    <row r="51" spans="3:10">
      <c r="C51" s="441" t="s">
        <v>30</v>
      </c>
      <c r="D51" s="442"/>
      <c r="E51" s="442"/>
      <c r="F51" s="442"/>
      <c r="G51" s="442"/>
      <c r="H51" s="442"/>
      <c r="I51" s="442"/>
      <c r="J51" s="443"/>
    </row>
    <row r="52" spans="3:10">
      <c r="C52" s="444" t="s">
        <v>4</v>
      </c>
      <c r="D52" s="445"/>
      <c r="E52" s="445"/>
      <c r="F52" s="445"/>
      <c r="G52" s="445"/>
      <c r="H52" s="445"/>
      <c r="I52" s="445"/>
      <c r="J52" s="446"/>
    </row>
    <row r="53" spans="3:10">
      <c r="C53" s="444" t="s">
        <v>928</v>
      </c>
      <c r="D53" s="445"/>
      <c r="E53" s="445"/>
      <c r="F53" s="445"/>
      <c r="G53" s="445"/>
      <c r="H53" s="445"/>
      <c r="I53" s="445"/>
      <c r="J53" s="446"/>
    </row>
    <row r="54" spans="3:10" ht="13.5" thickBot="1">
      <c r="C54" s="258" t="s">
        <v>319</v>
      </c>
      <c r="D54" s="298" t="s">
        <v>14</v>
      </c>
      <c r="E54" s="298" t="s">
        <v>50</v>
      </c>
      <c r="F54" s="298" t="s">
        <v>15</v>
      </c>
      <c r="G54" s="298" t="s">
        <v>16</v>
      </c>
      <c r="H54" s="298" t="s">
        <v>26</v>
      </c>
      <c r="I54" s="298" t="s">
        <v>18</v>
      </c>
      <c r="J54" s="260" t="s">
        <v>8</v>
      </c>
    </row>
    <row r="55" spans="3:10" ht="85.5" customHeight="1">
      <c r="C55" s="106" t="s">
        <v>358</v>
      </c>
      <c r="D55" s="215"/>
      <c r="E55" s="215" t="s">
        <v>133</v>
      </c>
      <c r="F55" s="215" t="s">
        <v>180</v>
      </c>
      <c r="G55" s="215">
        <v>500</v>
      </c>
      <c r="H55" s="215" t="s">
        <v>152</v>
      </c>
      <c r="I55" s="211" t="s">
        <v>291</v>
      </c>
      <c r="J55" s="28">
        <v>125600</v>
      </c>
    </row>
    <row r="56" spans="3:10" ht="91.5" customHeight="1">
      <c r="C56" s="98" t="s">
        <v>359</v>
      </c>
      <c r="D56" s="281"/>
      <c r="E56" s="281" t="s">
        <v>134</v>
      </c>
      <c r="F56" s="281" t="s">
        <v>180</v>
      </c>
      <c r="G56" s="281">
        <v>700</v>
      </c>
      <c r="H56" s="281" t="s">
        <v>153</v>
      </c>
      <c r="I56" s="282" t="s">
        <v>292</v>
      </c>
      <c r="J56" s="26">
        <v>149200</v>
      </c>
    </row>
    <row r="57" spans="3:10" ht="80.25" customHeight="1">
      <c r="C57" s="98" t="s">
        <v>798</v>
      </c>
      <c r="D57" s="281"/>
      <c r="E57" s="281" t="s">
        <v>135</v>
      </c>
      <c r="F57" s="281" t="s">
        <v>180</v>
      </c>
      <c r="G57" s="281">
        <v>1000</v>
      </c>
      <c r="H57" s="281" t="s">
        <v>154</v>
      </c>
      <c r="I57" s="282" t="s">
        <v>293</v>
      </c>
      <c r="J57" s="26">
        <v>192600</v>
      </c>
    </row>
    <row r="58" spans="3:10" ht="79.5" thickBot="1">
      <c r="C58" s="107" t="s">
        <v>799</v>
      </c>
      <c r="D58" s="297"/>
      <c r="E58" s="297" t="s">
        <v>136</v>
      </c>
      <c r="F58" s="297" t="s">
        <v>180</v>
      </c>
      <c r="G58" s="297">
        <v>1400</v>
      </c>
      <c r="H58" s="297" t="s">
        <v>155</v>
      </c>
      <c r="I58" s="212" t="s">
        <v>294</v>
      </c>
      <c r="J58" s="126">
        <v>204300</v>
      </c>
    </row>
    <row r="59" spans="3:10">
      <c r="C59" s="441" t="s">
        <v>22</v>
      </c>
      <c r="D59" s="442"/>
      <c r="E59" s="442"/>
      <c r="F59" s="442"/>
      <c r="G59" s="442"/>
      <c r="H59" s="442"/>
      <c r="I59" s="442"/>
      <c r="J59" s="443"/>
    </row>
    <row r="60" spans="3:10">
      <c r="C60" s="444" t="s">
        <v>929</v>
      </c>
      <c r="D60" s="445"/>
      <c r="E60" s="445"/>
      <c r="F60" s="445"/>
      <c r="G60" s="445"/>
      <c r="H60" s="445"/>
      <c r="I60" s="445"/>
      <c r="J60" s="446"/>
    </row>
    <row r="61" spans="3:10" ht="13.5" thickBot="1">
      <c r="C61" s="258" t="s">
        <v>319</v>
      </c>
      <c r="D61" s="298" t="s">
        <v>14</v>
      </c>
      <c r="E61" s="298" t="s">
        <v>50</v>
      </c>
      <c r="F61" s="298" t="s">
        <v>15</v>
      </c>
      <c r="G61" s="298" t="s">
        <v>16</v>
      </c>
      <c r="H61" s="298" t="s">
        <v>17</v>
      </c>
      <c r="I61" s="298" t="s">
        <v>18</v>
      </c>
      <c r="J61" s="260" t="s">
        <v>8</v>
      </c>
    </row>
    <row r="62" spans="3:10" ht="90">
      <c r="C62" s="106" t="s">
        <v>800</v>
      </c>
      <c r="D62" s="215"/>
      <c r="E62" s="215" t="s">
        <v>137</v>
      </c>
      <c r="F62" s="215" t="s">
        <v>180</v>
      </c>
      <c r="G62" s="215">
        <v>700</v>
      </c>
      <c r="H62" s="215" t="s">
        <v>150</v>
      </c>
      <c r="I62" s="211" t="s">
        <v>295</v>
      </c>
      <c r="J62" s="28">
        <v>163300</v>
      </c>
    </row>
    <row r="63" spans="3:10" ht="90.75" thickBot="1">
      <c r="C63" s="107" t="s">
        <v>801</v>
      </c>
      <c r="D63" s="297"/>
      <c r="E63" s="297" t="s">
        <v>138</v>
      </c>
      <c r="F63" s="297" t="s">
        <v>180</v>
      </c>
      <c r="G63" s="297">
        <v>1400</v>
      </c>
      <c r="H63" s="297" t="s">
        <v>151</v>
      </c>
      <c r="I63" s="212" t="s">
        <v>296</v>
      </c>
      <c r="J63" s="126">
        <v>231600</v>
      </c>
    </row>
  </sheetData>
  <mergeCells count="28">
    <mergeCell ref="H1:J1"/>
    <mergeCell ref="C40:J40"/>
    <mergeCell ref="C41:J41"/>
    <mergeCell ref="C43:F43"/>
    <mergeCell ref="G2:I2"/>
    <mergeCell ref="C31:J31"/>
    <mergeCell ref="C32:J32"/>
    <mergeCell ref="C9:J9"/>
    <mergeCell ref="C15:J15"/>
    <mergeCell ref="C16:J16"/>
    <mergeCell ref="C22:J22"/>
    <mergeCell ref="C23:J23"/>
    <mergeCell ref="C27:J27"/>
    <mergeCell ref="C53:J53"/>
    <mergeCell ref="C59:J59"/>
    <mergeCell ref="C60:J60"/>
    <mergeCell ref="C4:J4"/>
    <mergeCell ref="C5:J5"/>
    <mergeCell ref="C7:F7"/>
    <mergeCell ref="I7:J7"/>
    <mergeCell ref="C44:J44"/>
    <mergeCell ref="C37:J38"/>
    <mergeCell ref="C8:J8"/>
    <mergeCell ref="C45:J45"/>
    <mergeCell ref="C51:J51"/>
    <mergeCell ref="C52:J52"/>
    <mergeCell ref="C6:J6"/>
    <mergeCell ref="C28:J28"/>
  </mergeCells>
  <pageMargins left="0.23622047244094491" right="0.23622047244094491" top="0.15748031496062992" bottom="0.15748031496062992" header="0.31496062992125984" footer="0.31496062992125984"/>
  <pageSetup paperSize="9" scale="8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P40"/>
  <sheetViews>
    <sheetView topLeftCell="B1" zoomScale="85" zoomScaleNormal="85" workbookViewId="0">
      <selection activeCell="K22" sqref="K22"/>
    </sheetView>
  </sheetViews>
  <sheetFormatPr defaultColWidth="9.140625" defaultRowHeight="12.75"/>
  <cols>
    <col min="1" max="1" width="2" style="17" hidden="1" customWidth="1"/>
    <col min="2" max="2" width="12.28515625" style="17" customWidth="1"/>
    <col min="3" max="3" width="16.85546875" style="17" customWidth="1"/>
    <col min="4" max="4" width="13.28515625" style="17" customWidth="1"/>
    <col min="5" max="5" width="14.28515625" style="17" customWidth="1"/>
    <col min="6" max="6" width="11.5703125" style="17" customWidth="1"/>
    <col min="7" max="7" width="14.28515625" style="17" customWidth="1"/>
    <col min="8" max="8" width="32" style="17" customWidth="1"/>
    <col min="9" max="9" width="11.7109375" style="17" customWidth="1"/>
    <col min="10" max="10" width="11.42578125" style="17" customWidth="1"/>
    <col min="11" max="16384" width="9.140625" style="17"/>
  </cols>
  <sheetData>
    <row r="1" spans="2:16" ht="15">
      <c r="G1" s="410">
        <v>45139</v>
      </c>
      <c r="H1" s="410"/>
      <c r="I1" s="410"/>
    </row>
    <row r="2" spans="2:16" ht="15">
      <c r="C2" s="61"/>
      <c r="F2" s="61"/>
      <c r="G2" s="439"/>
      <c r="H2" s="439"/>
      <c r="I2" s="439"/>
      <c r="J2" s="8"/>
      <c r="K2" s="8"/>
      <c r="L2" s="8"/>
      <c r="M2" s="8"/>
      <c r="N2" s="8"/>
      <c r="O2" s="8"/>
    </row>
    <row r="3" spans="2:16" ht="15">
      <c r="F3" s="470"/>
      <c r="G3" s="470"/>
      <c r="H3" s="470"/>
      <c r="I3" s="8"/>
      <c r="J3" s="8"/>
      <c r="K3" s="8"/>
      <c r="L3" s="8"/>
      <c r="M3" s="8"/>
      <c r="N3" s="8"/>
      <c r="O3" s="8"/>
    </row>
    <row r="4" spans="2:16" ht="15.75">
      <c r="G4" s="47"/>
      <c r="I4" s="8"/>
      <c r="J4" s="8"/>
      <c r="K4" s="8"/>
      <c r="L4" s="8"/>
      <c r="M4" s="8"/>
      <c r="N4" s="8"/>
      <c r="O4" s="8"/>
    </row>
    <row r="5" spans="2:16" ht="15">
      <c r="B5" s="411" t="s">
        <v>167</v>
      </c>
      <c r="C5" s="411"/>
      <c r="D5" s="411"/>
      <c r="E5" s="411"/>
      <c r="F5" s="411"/>
      <c r="G5" s="411"/>
      <c r="H5" s="411"/>
      <c r="I5" s="411"/>
      <c r="J5" s="8"/>
      <c r="K5" s="8"/>
      <c r="L5" s="8"/>
      <c r="M5" s="8"/>
      <c r="N5" s="8"/>
      <c r="O5" s="8"/>
    </row>
    <row r="6" spans="2:16" ht="15">
      <c r="B6" s="242"/>
      <c r="C6" s="242"/>
      <c r="D6" s="242"/>
      <c r="E6" s="242"/>
      <c r="F6" s="242"/>
      <c r="G6" s="242"/>
      <c r="H6" s="242"/>
      <c r="I6" s="8"/>
      <c r="J6" s="8"/>
      <c r="K6" s="8"/>
      <c r="L6" s="8"/>
      <c r="M6" s="8"/>
      <c r="N6" s="8"/>
      <c r="O6" s="8"/>
    </row>
    <row r="7" spans="2:16" ht="16.5" customHeight="1">
      <c r="B7" s="471" t="s">
        <v>216</v>
      </c>
      <c r="C7" s="471"/>
      <c r="D7" s="471"/>
      <c r="E7" s="471"/>
      <c r="F7" s="471"/>
      <c r="G7" s="471"/>
      <c r="H7" s="471"/>
      <c r="I7" s="471"/>
      <c r="J7" s="8"/>
      <c r="K7" s="8"/>
      <c r="L7" s="8"/>
      <c r="M7" s="8"/>
      <c r="N7" s="8"/>
      <c r="O7" s="8"/>
    </row>
    <row r="8" spans="2:16" ht="16.5" customHeight="1">
      <c r="B8" s="471"/>
      <c r="C8" s="471"/>
      <c r="D8" s="471"/>
      <c r="E8" s="471"/>
      <c r="F8" s="471"/>
      <c r="G8" s="471"/>
      <c r="H8" s="471"/>
      <c r="I8" s="471"/>
      <c r="J8" s="8"/>
      <c r="K8" s="8"/>
      <c r="L8" s="8"/>
      <c r="M8" s="8"/>
      <c r="N8" s="8"/>
      <c r="O8" s="8"/>
    </row>
    <row r="9" spans="2:16" ht="16.5" customHeight="1">
      <c r="B9" s="471"/>
      <c r="C9" s="471"/>
      <c r="D9" s="471"/>
      <c r="E9" s="471"/>
      <c r="F9" s="471"/>
      <c r="G9" s="471"/>
      <c r="H9" s="471"/>
      <c r="I9" s="471"/>
      <c r="J9" s="8"/>
      <c r="K9" s="8"/>
      <c r="L9" s="8"/>
      <c r="M9" s="8"/>
      <c r="N9" s="8"/>
      <c r="O9" s="8"/>
    </row>
    <row r="10" spans="2:16" ht="16.5" customHeight="1">
      <c r="B10" s="471"/>
      <c r="C10" s="471"/>
      <c r="D10" s="471"/>
      <c r="E10" s="471"/>
      <c r="F10" s="471"/>
      <c r="G10" s="471"/>
      <c r="H10" s="471"/>
      <c r="I10" s="471"/>
      <c r="J10" s="8"/>
      <c r="K10" s="8"/>
      <c r="L10" s="8"/>
      <c r="M10" s="8"/>
      <c r="N10" s="8"/>
      <c r="O10" s="8"/>
    </row>
    <row r="11" spans="2:16" ht="16.5" customHeight="1">
      <c r="B11" s="471"/>
      <c r="C11" s="471"/>
      <c r="D11" s="471"/>
      <c r="E11" s="471"/>
      <c r="F11" s="471"/>
      <c r="G11" s="471"/>
      <c r="H11" s="471"/>
      <c r="I11" s="471"/>
      <c r="J11" s="8"/>
      <c r="K11" s="8"/>
      <c r="L11" s="8"/>
      <c r="M11" s="8"/>
      <c r="N11" s="8"/>
      <c r="O11" s="8"/>
    </row>
    <row r="12" spans="2:16" ht="16.5" customHeight="1">
      <c r="B12" s="471"/>
      <c r="C12" s="471"/>
      <c r="D12" s="471"/>
      <c r="E12" s="471"/>
      <c r="F12" s="471"/>
      <c r="G12" s="471"/>
      <c r="H12" s="471"/>
      <c r="I12" s="471"/>
      <c r="J12"/>
      <c r="K12" s="8"/>
      <c r="L12" s="8"/>
      <c r="M12" s="8"/>
      <c r="N12" s="8"/>
      <c r="O12" s="8"/>
    </row>
    <row r="13" spans="2:16">
      <c r="B13" s="13"/>
      <c r="C13" s="13"/>
      <c r="D13" s="13"/>
      <c r="E13" s="13"/>
      <c r="F13" s="13"/>
      <c r="G13" s="13"/>
      <c r="H13" s="13"/>
      <c r="I13" s="8"/>
      <c r="J13" s="8"/>
      <c r="K13" s="8"/>
      <c r="L13" s="8"/>
      <c r="M13" s="8"/>
      <c r="N13" s="8"/>
      <c r="O13" s="8"/>
    </row>
    <row r="14" spans="2:16" ht="16.5" customHeight="1">
      <c r="B14" s="13"/>
      <c r="C14" s="13"/>
      <c r="D14" s="13"/>
      <c r="E14" s="413" t="s">
        <v>168</v>
      </c>
      <c r="F14" s="413"/>
      <c r="G14" s="413"/>
      <c r="H14" s="413"/>
      <c r="I14" s="413"/>
      <c r="J14" s="8"/>
      <c r="K14" s="8"/>
      <c r="L14" s="8"/>
      <c r="M14" s="8"/>
      <c r="N14" s="8"/>
      <c r="O14" s="8"/>
    </row>
    <row r="15" spans="2:16" ht="17.25" customHeight="1">
      <c r="B15" s="11"/>
      <c r="C15" s="11"/>
      <c r="D15" s="11"/>
      <c r="E15" s="413"/>
      <c r="F15" s="413"/>
      <c r="G15" s="413"/>
      <c r="H15" s="413"/>
      <c r="I15" s="413"/>
      <c r="J15" s="8"/>
      <c r="K15" s="8"/>
      <c r="L15" s="8"/>
      <c r="M15" s="8"/>
      <c r="N15" s="8"/>
      <c r="O15" s="8"/>
      <c r="P15"/>
    </row>
    <row r="16" spans="2:16" ht="12.75" customHeight="1">
      <c r="B16" s="11"/>
      <c r="C16" s="11"/>
      <c r="D16" s="11"/>
      <c r="E16" s="245"/>
      <c r="F16" s="245"/>
      <c r="G16" s="245"/>
      <c r="H16" s="245"/>
      <c r="I16" s="8"/>
      <c r="J16" s="8"/>
      <c r="K16" s="8"/>
      <c r="L16" s="8"/>
      <c r="M16" s="8"/>
      <c r="N16" s="8"/>
      <c r="O16" s="8"/>
    </row>
    <row r="17" spans="2:15" ht="16.5" customHeight="1">
      <c r="B17" s="11"/>
      <c r="C17" s="11"/>
      <c r="D17" s="11"/>
      <c r="E17" s="413" t="s">
        <v>170</v>
      </c>
      <c r="F17" s="413"/>
      <c r="G17" s="413"/>
      <c r="H17" s="413"/>
      <c r="I17" s="413"/>
      <c r="J17" s="8"/>
      <c r="K17" s="8"/>
      <c r="L17" s="8"/>
      <c r="M17" s="8"/>
      <c r="N17" s="8"/>
      <c r="O17" s="8"/>
    </row>
    <row r="18" spans="2:15" ht="16.5" customHeight="1">
      <c r="B18" s="11"/>
      <c r="C18" s="11"/>
      <c r="D18" s="11"/>
      <c r="E18" s="413"/>
      <c r="F18" s="413"/>
      <c r="G18" s="413"/>
      <c r="H18" s="413"/>
      <c r="I18" s="413"/>
      <c r="J18" s="8"/>
      <c r="K18" s="8"/>
      <c r="L18" s="8"/>
      <c r="M18" s="8"/>
      <c r="N18" s="8"/>
      <c r="O18" s="8"/>
    </row>
    <row r="19" spans="2:15" ht="16.5" customHeight="1">
      <c r="B19" s="11"/>
      <c r="C19" s="61"/>
      <c r="D19" s="11"/>
      <c r="E19" s="413"/>
      <c r="F19" s="413"/>
      <c r="G19" s="413"/>
      <c r="H19" s="413"/>
      <c r="I19" s="413"/>
      <c r="J19" s="8"/>
      <c r="K19" s="8"/>
      <c r="L19" s="8"/>
      <c r="M19" s="8"/>
      <c r="N19" s="8"/>
      <c r="O19" s="8"/>
    </row>
    <row r="20" spans="2:15" ht="9.75" customHeight="1">
      <c r="B20" s="11"/>
      <c r="C20" s="61"/>
      <c r="D20" s="11"/>
      <c r="E20" s="245"/>
      <c r="F20" s="245"/>
      <c r="G20" s="245"/>
      <c r="H20" s="245"/>
      <c r="I20" s="8"/>
      <c r="J20" s="8"/>
      <c r="K20" s="8"/>
      <c r="L20" s="8"/>
      <c r="M20" s="8"/>
      <c r="N20" s="8"/>
      <c r="O20" s="8"/>
    </row>
    <row r="21" spans="2:15" ht="16.5" customHeight="1">
      <c r="B21" s="11"/>
      <c r="C21" s="11"/>
      <c r="D21" s="11"/>
      <c r="E21" s="413" t="s">
        <v>171</v>
      </c>
      <c r="F21" s="413"/>
      <c r="G21" s="413"/>
      <c r="H21" s="413"/>
      <c r="I21" s="413"/>
      <c r="J21" s="8"/>
      <c r="K21" s="8"/>
      <c r="L21" s="8"/>
      <c r="M21" s="8"/>
      <c r="N21" s="8"/>
      <c r="O21" s="8"/>
    </row>
    <row r="22" spans="2:15" ht="16.5" customHeight="1">
      <c r="B22" s="11"/>
      <c r="C22" s="11"/>
      <c r="D22" s="11"/>
      <c r="E22" s="413"/>
      <c r="F22" s="413"/>
      <c r="G22" s="413"/>
      <c r="H22" s="413"/>
      <c r="I22" s="413"/>
      <c r="J22" s="8"/>
      <c r="K22" s="8"/>
      <c r="L22" s="8"/>
      <c r="M22" s="8"/>
      <c r="N22" s="8"/>
      <c r="O22" s="8"/>
    </row>
    <row r="23" spans="2:15" ht="16.5" customHeight="1">
      <c r="B23" s="11"/>
      <c r="C23" s="61"/>
      <c r="D23" s="11"/>
      <c r="E23" s="413"/>
      <c r="F23" s="413"/>
      <c r="G23" s="413"/>
      <c r="H23" s="413"/>
      <c r="I23" s="413"/>
      <c r="J23" s="8"/>
      <c r="K23" s="8"/>
      <c r="L23" s="8"/>
      <c r="M23" s="8"/>
      <c r="N23" s="8"/>
      <c r="O23" s="8"/>
    </row>
    <row r="24" spans="2:15" ht="10.5" customHeight="1">
      <c r="B24" s="11"/>
      <c r="C24" s="12"/>
      <c r="D24" s="11"/>
      <c r="E24" s="61"/>
      <c r="F24" s="12"/>
      <c r="G24" s="61"/>
      <c r="H24" s="61"/>
      <c r="I24" s="8"/>
      <c r="J24" s="8"/>
      <c r="K24" s="8"/>
      <c r="L24" s="8"/>
      <c r="M24" s="8"/>
      <c r="N24" s="8"/>
      <c r="O24" s="8"/>
    </row>
    <row r="25" spans="2:15" ht="16.5" customHeight="1">
      <c r="B25" s="11"/>
      <c r="C25" s="11"/>
      <c r="D25" s="11"/>
      <c r="E25" s="413" t="s">
        <v>169</v>
      </c>
      <c r="F25" s="413"/>
      <c r="G25" s="413"/>
      <c r="H25" s="413"/>
      <c r="I25" s="413"/>
      <c r="J25" s="8"/>
      <c r="K25" s="8"/>
      <c r="L25" s="8"/>
      <c r="M25" s="8"/>
      <c r="N25" s="8"/>
      <c r="O25" s="8"/>
    </row>
    <row r="26" spans="2:15" ht="16.5" customHeight="1">
      <c r="B26" s="11"/>
      <c r="C26" s="11"/>
      <c r="D26" s="11"/>
      <c r="E26" s="413"/>
      <c r="F26" s="413"/>
      <c r="G26" s="413"/>
      <c r="H26" s="413"/>
      <c r="I26" s="413"/>
      <c r="J26" s="8"/>
      <c r="K26" s="8"/>
      <c r="L26" s="8"/>
      <c r="M26" s="8"/>
      <c r="N26" s="8"/>
      <c r="O26" s="8"/>
    </row>
    <row r="27" spans="2:15" ht="16.5" customHeight="1">
      <c r="B27" s="11"/>
      <c r="C27" s="11"/>
      <c r="D27" s="11"/>
      <c r="E27" s="413"/>
      <c r="F27" s="413"/>
      <c r="G27" s="413"/>
      <c r="H27" s="413"/>
      <c r="I27" s="413"/>
      <c r="J27" s="8"/>
      <c r="K27" s="8"/>
      <c r="L27" s="8"/>
      <c r="M27" s="8"/>
      <c r="N27" s="8"/>
      <c r="O27" s="8"/>
    </row>
    <row r="28" spans="2:15" ht="9.75" customHeight="1">
      <c r="B28" s="11"/>
      <c r="C28" s="13"/>
      <c r="D28" s="11"/>
      <c r="E28" s="13"/>
      <c r="F28" s="12"/>
      <c r="G28" s="13"/>
      <c r="H28" s="13"/>
      <c r="I28" s="8"/>
      <c r="J28" s="8"/>
      <c r="K28" s="8"/>
      <c r="L28" s="8"/>
      <c r="M28" s="8"/>
      <c r="N28" s="8"/>
      <c r="O28" s="8"/>
    </row>
    <row r="29" spans="2:15" ht="13.5" thickBot="1">
      <c r="B29" s="468" t="s">
        <v>13</v>
      </c>
      <c r="C29" s="468"/>
      <c r="D29" s="468"/>
      <c r="E29" s="468"/>
      <c r="F29" s="437" t="s">
        <v>54</v>
      </c>
      <c r="G29" s="437"/>
      <c r="H29" s="437"/>
      <c r="I29" s="437"/>
      <c r="J29" s="8"/>
      <c r="K29" s="8"/>
      <c r="L29" s="8"/>
      <c r="M29" s="8"/>
      <c r="N29" s="8"/>
      <c r="O29" s="8"/>
    </row>
    <row r="30" spans="2:15" ht="12.75" customHeight="1">
      <c r="B30" s="427" t="s">
        <v>326</v>
      </c>
      <c r="C30" s="428"/>
      <c r="D30" s="428"/>
      <c r="E30" s="428"/>
      <c r="F30" s="428"/>
      <c r="G30" s="428"/>
      <c r="H30" s="428"/>
      <c r="I30" s="469"/>
      <c r="J30" s="8"/>
      <c r="K30" s="8"/>
      <c r="L30" s="8"/>
      <c r="M30" s="8"/>
      <c r="N30" s="8"/>
      <c r="O30" s="8"/>
    </row>
    <row r="31" spans="2:15" ht="12.75" customHeight="1">
      <c r="B31" s="433" t="s">
        <v>330</v>
      </c>
      <c r="C31" s="434"/>
      <c r="D31" s="434"/>
      <c r="E31" s="434"/>
      <c r="F31" s="434"/>
      <c r="G31" s="434"/>
      <c r="H31" s="434"/>
      <c r="I31" s="435"/>
      <c r="J31" s="8"/>
      <c r="K31" s="8"/>
      <c r="L31" s="8"/>
      <c r="M31" s="8"/>
      <c r="N31" s="8"/>
      <c r="O31" s="8"/>
    </row>
    <row r="32" spans="2:15">
      <c r="B32" s="444" t="s">
        <v>317</v>
      </c>
      <c r="C32" s="445"/>
      <c r="D32" s="445"/>
      <c r="E32" s="445"/>
      <c r="F32" s="445"/>
      <c r="G32" s="445"/>
      <c r="H32" s="445"/>
      <c r="I32" s="446"/>
      <c r="J32" s="8"/>
      <c r="K32" s="8"/>
      <c r="L32" s="8"/>
      <c r="M32" s="8"/>
      <c r="N32" s="8"/>
      <c r="O32" s="8"/>
    </row>
    <row r="33" spans="1:15" ht="13.5" thickBot="1">
      <c r="B33" s="258" t="s">
        <v>319</v>
      </c>
      <c r="C33" s="259" t="s">
        <v>14</v>
      </c>
      <c r="D33" s="259" t="s">
        <v>12</v>
      </c>
      <c r="E33" s="259" t="s">
        <v>15</v>
      </c>
      <c r="F33" s="259" t="s">
        <v>16</v>
      </c>
      <c r="G33" s="259" t="s">
        <v>17</v>
      </c>
      <c r="H33" s="259" t="s">
        <v>18</v>
      </c>
      <c r="I33" s="260" t="s">
        <v>8</v>
      </c>
      <c r="J33" s="8"/>
      <c r="K33" s="8"/>
      <c r="L33" s="8"/>
      <c r="M33" s="8"/>
      <c r="N33" s="8"/>
      <c r="O33" s="8"/>
    </row>
    <row r="34" spans="1:15" ht="93" customHeight="1">
      <c r="A34" s="66"/>
      <c r="B34" s="97" t="s">
        <v>350</v>
      </c>
      <c r="C34" s="215"/>
      <c r="D34" s="215" t="s">
        <v>174</v>
      </c>
      <c r="E34" s="215" t="s">
        <v>177</v>
      </c>
      <c r="F34" s="215">
        <v>130</v>
      </c>
      <c r="G34" s="215" t="s">
        <v>218</v>
      </c>
      <c r="H34" s="211" t="s">
        <v>217</v>
      </c>
      <c r="I34" s="130">
        <v>84800</v>
      </c>
      <c r="K34" s="8"/>
      <c r="L34" s="8"/>
      <c r="M34" s="8"/>
      <c r="N34" s="8"/>
      <c r="O34" s="8"/>
    </row>
    <row r="35" spans="1:15" ht="98.25" customHeight="1">
      <c r="A35" s="67"/>
      <c r="B35" s="88" t="s">
        <v>883</v>
      </c>
      <c r="C35" s="281"/>
      <c r="D35" s="281" t="s">
        <v>173</v>
      </c>
      <c r="E35" s="281" t="s">
        <v>177</v>
      </c>
      <c r="F35" s="281">
        <v>500</v>
      </c>
      <c r="G35" s="281" t="s">
        <v>178</v>
      </c>
      <c r="H35" s="282" t="s">
        <v>175</v>
      </c>
      <c r="I35" s="23">
        <v>111990</v>
      </c>
      <c r="K35" s="8"/>
      <c r="L35" s="8"/>
      <c r="M35" s="8"/>
      <c r="N35" s="8"/>
      <c r="O35" s="8"/>
    </row>
    <row r="36" spans="1:15" ht="95.25" customHeight="1" thickBot="1">
      <c r="A36" s="68"/>
      <c r="B36" s="88" t="s">
        <v>882</v>
      </c>
      <c r="C36" s="281"/>
      <c r="D36" s="281" t="s">
        <v>172</v>
      </c>
      <c r="E36" s="281" t="s">
        <v>177</v>
      </c>
      <c r="F36" s="281">
        <v>700</v>
      </c>
      <c r="G36" s="281" t="s">
        <v>179</v>
      </c>
      <c r="H36" s="282" t="s">
        <v>176</v>
      </c>
      <c r="I36" s="23">
        <v>119600</v>
      </c>
      <c r="K36" s="8"/>
      <c r="L36" s="8"/>
      <c r="M36" s="8"/>
      <c r="N36" s="8"/>
      <c r="O36" s="8"/>
    </row>
    <row r="37" spans="1:15" ht="95.25" customHeight="1">
      <c r="A37" s="8"/>
      <c r="B37" s="88" t="s">
        <v>924</v>
      </c>
      <c r="C37" s="281"/>
      <c r="D37" s="281" t="s">
        <v>864</v>
      </c>
      <c r="E37" s="281" t="s">
        <v>177</v>
      </c>
      <c r="F37" s="281">
        <v>1400</v>
      </c>
      <c r="G37" s="281" t="s">
        <v>865</v>
      </c>
      <c r="H37" s="282" t="s">
        <v>866</v>
      </c>
      <c r="I37" s="23">
        <v>201800</v>
      </c>
      <c r="K37" s="8"/>
      <c r="L37" s="8"/>
      <c r="M37" s="8"/>
      <c r="N37" s="8"/>
      <c r="O37" s="8"/>
    </row>
    <row r="38" spans="1:15" ht="90" customHeight="1" thickBot="1">
      <c r="B38" s="89" t="s">
        <v>873</v>
      </c>
      <c r="C38" s="355"/>
      <c r="D38" s="212" t="s">
        <v>923</v>
      </c>
      <c r="E38" s="355" t="s">
        <v>177</v>
      </c>
      <c r="F38" s="355">
        <v>1400</v>
      </c>
      <c r="G38" s="355" t="s">
        <v>865</v>
      </c>
      <c r="H38" s="212" t="s">
        <v>866</v>
      </c>
      <c r="I38" s="25">
        <v>197700</v>
      </c>
      <c r="N38" s="8"/>
      <c r="O38" s="8"/>
    </row>
    <row r="39" spans="1:15" ht="12.75" customHeight="1">
      <c r="B39" s="426" t="s">
        <v>53</v>
      </c>
      <c r="C39" s="426"/>
      <c r="D39" s="426"/>
      <c r="E39" s="426"/>
      <c r="F39" s="426"/>
      <c r="G39" s="426"/>
      <c r="H39" s="426"/>
      <c r="I39" s="426"/>
      <c r="K39" s="8"/>
      <c r="L39" s="8"/>
      <c r="M39" s="8"/>
      <c r="N39" s="8"/>
      <c r="O39" s="8"/>
    </row>
    <row r="40" spans="1:15">
      <c r="B40" s="426"/>
      <c r="C40" s="426"/>
      <c r="D40" s="426"/>
      <c r="E40" s="426"/>
      <c r="F40" s="426"/>
      <c r="G40" s="426"/>
      <c r="H40" s="426"/>
      <c r="I40" s="426"/>
      <c r="K40" s="8"/>
      <c r="L40" s="8"/>
      <c r="M40" s="8"/>
      <c r="N40" s="8"/>
      <c r="O40" s="8"/>
    </row>
  </sheetData>
  <mergeCells count="15">
    <mergeCell ref="B32:I32"/>
    <mergeCell ref="B39:I40"/>
    <mergeCell ref="G1:I1"/>
    <mergeCell ref="E21:I23"/>
    <mergeCell ref="E25:I27"/>
    <mergeCell ref="B29:E29"/>
    <mergeCell ref="F29:I29"/>
    <mergeCell ref="B30:I30"/>
    <mergeCell ref="B31:I31"/>
    <mergeCell ref="G2:I2"/>
    <mergeCell ref="F3:H3"/>
    <mergeCell ref="B5:I5"/>
    <mergeCell ref="B7:I12"/>
    <mergeCell ref="E14:I15"/>
    <mergeCell ref="E17:I19"/>
  </mergeCells>
  <pageMargins left="0.23622047244094491" right="0.23622047244094491" top="0.35433070866141736" bottom="0.15748031496062992" header="0.31496062992125984" footer="0.31496062992125984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2:V48"/>
  <sheetViews>
    <sheetView topLeftCell="B2" zoomScale="90" zoomScaleNormal="90" workbookViewId="0">
      <selection activeCell="H23" sqref="H23"/>
    </sheetView>
  </sheetViews>
  <sheetFormatPr defaultRowHeight="12.75"/>
  <cols>
    <col min="1" max="1" width="0.85546875" style="17" hidden="1" customWidth="1"/>
    <col min="2" max="2" width="14.85546875" style="17" customWidth="1"/>
    <col min="3" max="3" width="15.42578125" style="17" customWidth="1"/>
    <col min="4" max="4" width="14.28515625" style="17" customWidth="1"/>
    <col min="5" max="5" width="13.140625" style="17" customWidth="1"/>
    <col min="6" max="6" width="10.7109375" style="17" customWidth="1"/>
    <col min="7" max="7" width="15" style="17" customWidth="1"/>
    <col min="8" max="8" width="29" style="17" customWidth="1"/>
    <col min="9" max="9" width="10" style="17" customWidth="1"/>
    <col min="10" max="10" width="14.28515625" style="17" customWidth="1"/>
    <col min="11" max="16384" width="9.140625" style="17"/>
  </cols>
  <sheetData>
    <row r="2" spans="2:9" ht="15">
      <c r="C2" s="61"/>
      <c r="F2" s="61"/>
      <c r="G2" s="410">
        <v>45139</v>
      </c>
      <c r="H2" s="410"/>
      <c r="I2" s="410"/>
    </row>
    <row r="3" spans="2:9" ht="15">
      <c r="E3" s="244"/>
      <c r="G3" s="439"/>
      <c r="H3" s="439"/>
      <c r="I3" s="439"/>
    </row>
    <row r="4" spans="2:9" ht="15">
      <c r="E4" s="244"/>
      <c r="F4" s="248"/>
    </row>
    <row r="5" spans="2:9">
      <c r="I5" s="8"/>
    </row>
    <row r="6" spans="2:9" ht="26.25" customHeight="1">
      <c r="B6" s="436" t="s">
        <v>244</v>
      </c>
      <c r="C6" s="436"/>
      <c r="D6" s="436"/>
      <c r="E6" s="436"/>
      <c r="F6" s="436"/>
      <c r="G6" s="436"/>
      <c r="H6" s="436"/>
      <c r="I6" s="436"/>
    </row>
    <row r="7" spans="2:9" ht="7.5" customHeight="1">
      <c r="B7" s="242"/>
      <c r="C7" s="242"/>
      <c r="D7" s="242"/>
      <c r="E7" s="242"/>
      <c r="F7" s="242"/>
      <c r="G7" s="242"/>
      <c r="H7" s="242"/>
      <c r="I7" s="8"/>
    </row>
    <row r="8" spans="2:9" ht="12.75" customHeight="1">
      <c r="B8" s="472" t="s">
        <v>316</v>
      </c>
      <c r="C8" s="472"/>
      <c r="D8" s="472"/>
      <c r="E8" s="472"/>
      <c r="F8" s="472"/>
      <c r="G8" s="472"/>
      <c r="H8" s="472"/>
      <c r="I8" s="472"/>
    </row>
    <row r="9" spans="2:9">
      <c r="B9" s="472"/>
      <c r="C9" s="472"/>
      <c r="D9" s="472"/>
      <c r="E9" s="472"/>
      <c r="F9" s="472"/>
      <c r="G9" s="472"/>
      <c r="H9" s="472"/>
      <c r="I9" s="472"/>
    </row>
    <row r="10" spans="2:9">
      <c r="B10" s="472"/>
      <c r="C10" s="472"/>
      <c r="D10" s="472"/>
      <c r="E10" s="472"/>
      <c r="F10" s="472"/>
      <c r="G10" s="472"/>
      <c r="H10" s="472"/>
      <c r="I10" s="472"/>
    </row>
    <row r="11" spans="2:9">
      <c r="B11" s="472"/>
      <c r="C11" s="472"/>
      <c r="D11" s="472"/>
      <c r="E11" s="472"/>
      <c r="F11" s="472"/>
      <c r="G11" s="472"/>
      <c r="H11" s="472"/>
      <c r="I11" s="472"/>
    </row>
    <row r="12" spans="2:9">
      <c r="B12" s="472"/>
      <c r="C12" s="472"/>
      <c r="D12" s="472"/>
      <c r="E12" s="472"/>
      <c r="F12" s="472"/>
      <c r="G12" s="472"/>
      <c r="H12" s="472"/>
      <c r="I12" s="472"/>
    </row>
    <row r="13" spans="2:9">
      <c r="B13" s="472"/>
      <c r="C13" s="472"/>
      <c r="D13" s="472"/>
      <c r="E13" s="472"/>
      <c r="F13" s="472"/>
      <c r="G13" s="472"/>
      <c r="H13" s="472"/>
      <c r="I13" s="472"/>
    </row>
    <row r="14" spans="2:9" ht="25.5" customHeight="1">
      <c r="B14" s="472"/>
      <c r="C14" s="472"/>
      <c r="D14" s="472"/>
      <c r="E14" s="472"/>
      <c r="F14" s="472"/>
      <c r="G14" s="472"/>
      <c r="H14" s="472"/>
      <c r="I14" s="472"/>
    </row>
    <row r="15" spans="2:9" ht="31.5" customHeight="1">
      <c r="B15" s="472"/>
      <c r="C15" s="472"/>
      <c r="D15" s="472"/>
      <c r="E15" s="472"/>
      <c r="F15" s="472"/>
      <c r="G15" s="472"/>
      <c r="H15" s="472"/>
      <c r="I15" s="472"/>
    </row>
    <row r="16" spans="2:9" ht="13.5" thickBot="1">
      <c r="B16" s="468" t="s">
        <v>13</v>
      </c>
      <c r="C16" s="468"/>
      <c r="D16" s="468"/>
      <c r="E16" s="468"/>
      <c r="H16" s="437" t="s">
        <v>9</v>
      </c>
      <c r="I16" s="437"/>
    </row>
    <row r="17" spans="2:9" ht="12.75" customHeight="1">
      <c r="B17" s="450" t="s">
        <v>327</v>
      </c>
      <c r="C17" s="451"/>
      <c r="D17" s="451"/>
      <c r="E17" s="451"/>
      <c r="F17" s="451"/>
      <c r="G17" s="451"/>
      <c r="H17" s="451"/>
      <c r="I17" s="452"/>
    </row>
    <row r="18" spans="2:9" ht="12.75" customHeight="1">
      <c r="B18" s="433" t="s">
        <v>328</v>
      </c>
      <c r="C18" s="434"/>
      <c r="D18" s="434"/>
      <c r="E18" s="434"/>
      <c r="F18" s="434"/>
      <c r="G18" s="434"/>
      <c r="H18" s="434"/>
      <c r="I18" s="435"/>
    </row>
    <row r="19" spans="2:9">
      <c r="B19" s="444" t="s">
        <v>928</v>
      </c>
      <c r="C19" s="445"/>
      <c r="D19" s="445"/>
      <c r="E19" s="445"/>
      <c r="F19" s="445"/>
      <c r="G19" s="445"/>
      <c r="H19" s="445"/>
      <c r="I19" s="446"/>
    </row>
    <row r="20" spans="2:9" ht="13.5" thickBot="1">
      <c r="B20" s="261" t="s">
        <v>319</v>
      </c>
      <c r="C20" s="262" t="s">
        <v>14</v>
      </c>
      <c r="D20" s="262" t="s">
        <v>12</v>
      </c>
      <c r="E20" s="262" t="s">
        <v>15</v>
      </c>
      <c r="F20" s="262" t="s">
        <v>16</v>
      </c>
      <c r="G20" s="262" t="s">
        <v>17</v>
      </c>
      <c r="H20" s="262" t="s">
        <v>18</v>
      </c>
      <c r="I20" s="263" t="s">
        <v>8</v>
      </c>
    </row>
    <row r="21" spans="2:9" ht="68.25" customHeight="1">
      <c r="B21" s="92" t="s">
        <v>347</v>
      </c>
      <c r="C21" s="70"/>
      <c r="D21" s="215" t="s">
        <v>36</v>
      </c>
      <c r="E21" s="215" t="s">
        <v>19</v>
      </c>
      <c r="F21" s="215">
        <v>500</v>
      </c>
      <c r="G21" s="215" t="s">
        <v>156</v>
      </c>
      <c r="H21" s="211" t="s">
        <v>113</v>
      </c>
      <c r="I21" s="71">
        <v>69900</v>
      </c>
    </row>
    <row r="22" spans="2:9" ht="69" customHeight="1">
      <c r="B22" s="81" t="s">
        <v>867</v>
      </c>
      <c r="C22" s="69"/>
      <c r="D22" s="119" t="s">
        <v>88</v>
      </c>
      <c r="E22" s="119" t="s">
        <v>19</v>
      </c>
      <c r="F22" s="119">
        <v>500</v>
      </c>
      <c r="G22" s="119" t="s">
        <v>156</v>
      </c>
      <c r="H22" s="120" t="s">
        <v>1097</v>
      </c>
      <c r="I22" s="33">
        <v>77700</v>
      </c>
    </row>
    <row r="23" spans="2:9" ht="69.75" customHeight="1">
      <c r="B23" s="81" t="s">
        <v>346</v>
      </c>
      <c r="C23" s="119"/>
      <c r="D23" s="119" t="s">
        <v>37</v>
      </c>
      <c r="E23" s="119" t="s">
        <v>19</v>
      </c>
      <c r="F23" s="119">
        <v>700</v>
      </c>
      <c r="G23" s="119" t="s">
        <v>157</v>
      </c>
      <c r="H23" s="120" t="s">
        <v>114</v>
      </c>
      <c r="I23" s="33">
        <v>80500</v>
      </c>
    </row>
    <row r="24" spans="2:9" ht="69.75" customHeight="1">
      <c r="B24" s="81" t="s">
        <v>868</v>
      </c>
      <c r="C24" s="119"/>
      <c r="D24" s="119" t="s">
        <v>89</v>
      </c>
      <c r="E24" s="119" t="s">
        <v>19</v>
      </c>
      <c r="F24" s="119">
        <v>700</v>
      </c>
      <c r="G24" s="119" t="s">
        <v>157</v>
      </c>
      <c r="H24" s="120" t="s">
        <v>1098</v>
      </c>
      <c r="I24" s="33">
        <v>86600</v>
      </c>
    </row>
    <row r="25" spans="2:9" ht="69" customHeight="1">
      <c r="B25" s="81" t="s">
        <v>808</v>
      </c>
      <c r="C25" s="119"/>
      <c r="D25" s="119" t="s">
        <v>38</v>
      </c>
      <c r="E25" s="119" t="s">
        <v>19</v>
      </c>
      <c r="F25" s="119">
        <v>1000</v>
      </c>
      <c r="G25" s="119" t="s">
        <v>158</v>
      </c>
      <c r="H25" s="120" t="s">
        <v>115</v>
      </c>
      <c r="I25" s="33">
        <v>110000</v>
      </c>
    </row>
    <row r="26" spans="2:9" ht="83.25" customHeight="1">
      <c r="B26" s="81" t="s">
        <v>869</v>
      </c>
      <c r="C26" s="119"/>
      <c r="D26" s="119" t="s">
        <v>109</v>
      </c>
      <c r="E26" s="119" t="s">
        <v>19</v>
      </c>
      <c r="F26" s="119">
        <v>1000</v>
      </c>
      <c r="G26" s="119" t="s">
        <v>158</v>
      </c>
      <c r="H26" s="120" t="s">
        <v>1099</v>
      </c>
      <c r="I26" s="33">
        <v>125200</v>
      </c>
    </row>
    <row r="27" spans="2:9" ht="69.75" customHeight="1">
      <c r="B27" s="81" t="s">
        <v>809</v>
      </c>
      <c r="C27" s="119"/>
      <c r="D27" s="119" t="s">
        <v>39</v>
      </c>
      <c r="E27" s="119" t="s">
        <v>19</v>
      </c>
      <c r="F27" s="119">
        <v>1400</v>
      </c>
      <c r="G27" s="119" t="s">
        <v>159</v>
      </c>
      <c r="H27" s="120" t="s">
        <v>110</v>
      </c>
      <c r="I27" s="33">
        <v>121200</v>
      </c>
    </row>
    <row r="28" spans="2:9" ht="84.75" customHeight="1" thickBot="1">
      <c r="B28" s="216" t="s">
        <v>927</v>
      </c>
      <c r="C28" s="243"/>
      <c r="D28" s="243" t="s">
        <v>111</v>
      </c>
      <c r="E28" s="243" t="s">
        <v>19</v>
      </c>
      <c r="F28" s="243">
        <v>1400</v>
      </c>
      <c r="G28" s="243" t="s">
        <v>159</v>
      </c>
      <c r="H28" s="212" t="s">
        <v>1100</v>
      </c>
      <c r="I28" s="34">
        <v>133300</v>
      </c>
    </row>
    <row r="29" spans="2:9" ht="12.75" customHeight="1">
      <c r="B29" s="450" t="s">
        <v>331</v>
      </c>
      <c r="C29" s="451"/>
      <c r="D29" s="451"/>
      <c r="E29" s="451"/>
      <c r="F29" s="451"/>
      <c r="G29" s="451"/>
      <c r="H29" s="451"/>
      <c r="I29" s="452"/>
    </row>
    <row r="30" spans="2:9">
      <c r="B30" s="433" t="s">
        <v>332</v>
      </c>
      <c r="C30" s="434"/>
      <c r="D30" s="434"/>
      <c r="E30" s="434"/>
      <c r="F30" s="434"/>
      <c r="G30" s="434"/>
      <c r="H30" s="434"/>
      <c r="I30" s="435"/>
    </row>
    <row r="31" spans="2:9">
      <c r="B31" s="444" t="s">
        <v>928</v>
      </c>
      <c r="C31" s="445"/>
      <c r="D31" s="445"/>
      <c r="E31" s="445"/>
      <c r="F31" s="445"/>
      <c r="G31" s="445"/>
      <c r="H31" s="445"/>
      <c r="I31" s="446"/>
    </row>
    <row r="32" spans="2:9" ht="13.5" thickBot="1">
      <c r="B32" s="258" t="s">
        <v>319</v>
      </c>
      <c r="C32" s="259" t="s">
        <v>14</v>
      </c>
      <c r="D32" s="259" t="s">
        <v>12</v>
      </c>
      <c r="E32" s="259" t="s">
        <v>15</v>
      </c>
      <c r="F32" s="259" t="s">
        <v>16</v>
      </c>
      <c r="G32" s="259" t="s">
        <v>17</v>
      </c>
      <c r="H32" s="259" t="s">
        <v>18</v>
      </c>
      <c r="I32" s="260" t="s">
        <v>8</v>
      </c>
    </row>
    <row r="33" spans="1:22" ht="75" customHeight="1" thickBot="1">
      <c r="B33" s="109" t="s">
        <v>810</v>
      </c>
      <c r="C33" s="38"/>
      <c r="D33" s="38" t="s">
        <v>86</v>
      </c>
      <c r="E33" s="38" t="s">
        <v>19</v>
      </c>
      <c r="F33" s="38">
        <v>1000</v>
      </c>
      <c r="G33" s="38" t="s">
        <v>158</v>
      </c>
      <c r="H33" s="37" t="s">
        <v>112</v>
      </c>
      <c r="I33" s="71">
        <v>108800</v>
      </c>
    </row>
    <row r="34" spans="1:22" ht="83.25" customHeight="1" thickBot="1">
      <c r="A34" s="39"/>
      <c r="B34" s="109" t="s">
        <v>811</v>
      </c>
      <c r="C34" s="38"/>
      <c r="D34" s="38" t="s">
        <v>87</v>
      </c>
      <c r="E34" s="38" t="s">
        <v>19</v>
      </c>
      <c r="F34" s="38">
        <v>1400</v>
      </c>
      <c r="G34" s="38" t="s">
        <v>159</v>
      </c>
      <c r="H34" s="37" t="s">
        <v>116</v>
      </c>
      <c r="I34" s="71">
        <v>118800</v>
      </c>
      <c r="L34"/>
      <c r="M34"/>
    </row>
    <row r="35" spans="1:22" ht="12.75" customHeight="1">
      <c r="B35" s="450" t="s">
        <v>331</v>
      </c>
      <c r="C35" s="451"/>
      <c r="D35" s="451"/>
      <c r="E35" s="451"/>
      <c r="F35" s="451"/>
      <c r="G35" s="451"/>
      <c r="H35" s="451"/>
      <c r="I35" s="452"/>
    </row>
    <row r="36" spans="1:22">
      <c r="B36" s="433" t="s">
        <v>990</v>
      </c>
      <c r="C36" s="434"/>
      <c r="D36" s="434"/>
      <c r="E36" s="434"/>
      <c r="F36" s="434"/>
      <c r="G36" s="434"/>
      <c r="H36" s="434"/>
      <c r="I36" s="435"/>
    </row>
    <row r="37" spans="1:22">
      <c r="B37" s="444" t="s">
        <v>928</v>
      </c>
      <c r="C37" s="445"/>
      <c r="D37" s="445"/>
      <c r="E37" s="445"/>
      <c r="F37" s="445"/>
      <c r="G37" s="445"/>
      <c r="H37" s="445"/>
      <c r="I37" s="446"/>
    </row>
    <row r="38" spans="1:22" ht="13.5" thickBot="1">
      <c r="B38" s="258" t="s">
        <v>319</v>
      </c>
      <c r="C38" s="259" t="s">
        <v>14</v>
      </c>
      <c r="D38" s="259" t="s">
        <v>12</v>
      </c>
      <c r="E38" s="259" t="s">
        <v>15</v>
      </c>
      <c r="F38" s="259" t="s">
        <v>16</v>
      </c>
      <c r="G38" s="259" t="s">
        <v>17</v>
      </c>
      <c r="H38" s="259" t="s">
        <v>18</v>
      </c>
      <c r="I38" s="260" t="s">
        <v>8</v>
      </c>
    </row>
    <row r="39" spans="1:22" ht="75" customHeight="1" thickBot="1">
      <c r="B39" s="97" t="s">
        <v>1749</v>
      </c>
      <c r="C39" s="215"/>
      <c r="D39" s="215" t="s">
        <v>987</v>
      </c>
      <c r="E39" s="215" t="s">
        <v>19</v>
      </c>
      <c r="F39" s="215">
        <v>1000</v>
      </c>
      <c r="G39" s="215" t="s">
        <v>158</v>
      </c>
      <c r="H39" s="211" t="s">
        <v>112</v>
      </c>
      <c r="I39" s="71">
        <v>116600</v>
      </c>
    </row>
    <row r="40" spans="1:22" ht="83.25" customHeight="1" thickBot="1">
      <c r="A40" s="39"/>
      <c r="B40" s="89" t="s">
        <v>988</v>
      </c>
      <c r="C40" s="243"/>
      <c r="D40" s="243" t="s">
        <v>989</v>
      </c>
      <c r="E40" s="243" t="s">
        <v>19</v>
      </c>
      <c r="F40" s="243">
        <v>1400</v>
      </c>
      <c r="G40" s="243" t="s">
        <v>159</v>
      </c>
      <c r="H40" s="212" t="s">
        <v>116</v>
      </c>
      <c r="I40" s="71">
        <v>125500</v>
      </c>
      <c r="V40"/>
    </row>
    <row r="41" spans="1:22">
      <c r="B41" s="441" t="s">
        <v>25</v>
      </c>
      <c r="C41" s="442"/>
      <c r="D41" s="442"/>
      <c r="E41" s="442"/>
      <c r="F41" s="442"/>
      <c r="G41" s="442"/>
      <c r="H41" s="442"/>
      <c r="I41" s="443"/>
    </row>
    <row r="42" spans="1:22">
      <c r="B42" s="444" t="s">
        <v>318</v>
      </c>
      <c r="C42" s="445"/>
      <c r="D42" s="445"/>
      <c r="E42" s="445"/>
      <c r="F42" s="445"/>
      <c r="G42" s="445"/>
      <c r="H42" s="445"/>
      <c r="I42" s="446"/>
    </row>
    <row r="43" spans="1:22" ht="13.5" thickBot="1">
      <c r="B43" s="258" t="s">
        <v>319</v>
      </c>
      <c r="C43" s="259" t="s">
        <v>14</v>
      </c>
      <c r="D43" s="259" t="s">
        <v>12</v>
      </c>
      <c r="E43" s="259" t="s">
        <v>15</v>
      </c>
      <c r="F43" s="259" t="s">
        <v>16</v>
      </c>
      <c r="G43" s="259" t="s">
        <v>17</v>
      </c>
      <c r="H43" s="259" t="s">
        <v>18</v>
      </c>
      <c r="I43" s="260" t="s">
        <v>8</v>
      </c>
    </row>
    <row r="44" spans="1:22" ht="79.5" customHeight="1">
      <c r="B44" s="278" t="s">
        <v>352</v>
      </c>
      <c r="C44" s="117"/>
      <c r="D44" s="215" t="s">
        <v>95</v>
      </c>
      <c r="E44" s="215" t="s">
        <v>19</v>
      </c>
      <c r="F44" s="215">
        <v>150</v>
      </c>
      <c r="G44" s="215" t="s">
        <v>96</v>
      </c>
      <c r="H44" s="211" t="s">
        <v>1101</v>
      </c>
      <c r="I44" s="71">
        <v>60600</v>
      </c>
    </row>
    <row r="45" spans="1:22" ht="79.5" customHeight="1">
      <c r="B45" s="279" t="s">
        <v>812</v>
      </c>
      <c r="C45" s="22"/>
      <c r="D45" s="119" t="s">
        <v>61</v>
      </c>
      <c r="E45" s="119" t="s">
        <v>19</v>
      </c>
      <c r="F45" s="119">
        <v>500</v>
      </c>
      <c r="G45" s="119" t="s">
        <v>156</v>
      </c>
      <c r="H45" s="120" t="s">
        <v>1102</v>
      </c>
      <c r="I45" s="33">
        <v>85500</v>
      </c>
    </row>
    <row r="46" spans="1:22" ht="79.5" customHeight="1" thickBot="1">
      <c r="B46" s="280" t="s">
        <v>813</v>
      </c>
      <c r="C46" s="24"/>
      <c r="D46" s="277" t="s">
        <v>40</v>
      </c>
      <c r="E46" s="277" t="s">
        <v>19</v>
      </c>
      <c r="F46" s="277">
        <v>700</v>
      </c>
      <c r="G46" s="277" t="s">
        <v>157</v>
      </c>
      <c r="H46" s="212" t="s">
        <v>1103</v>
      </c>
      <c r="I46" s="34">
        <v>89900</v>
      </c>
    </row>
    <row r="47" spans="1:22" ht="12.75" customHeight="1">
      <c r="B47" s="473" t="s">
        <v>53</v>
      </c>
      <c r="C47" s="473"/>
      <c r="D47" s="473"/>
      <c r="E47" s="473"/>
      <c r="F47" s="473"/>
      <c r="G47" s="473"/>
      <c r="H47" s="473"/>
    </row>
    <row r="48" spans="1:22">
      <c r="B48" s="473"/>
      <c r="C48" s="473"/>
      <c r="D48" s="473"/>
      <c r="E48" s="473"/>
      <c r="F48" s="473"/>
      <c r="G48" s="473"/>
      <c r="H48" s="473"/>
    </row>
  </sheetData>
  <mergeCells count="18">
    <mergeCell ref="B41:I41"/>
    <mergeCell ref="B42:I42"/>
    <mergeCell ref="B47:H48"/>
    <mergeCell ref="B35:I35"/>
    <mergeCell ref="B36:I36"/>
    <mergeCell ref="B37:I37"/>
    <mergeCell ref="B31:I31"/>
    <mergeCell ref="G2:I2"/>
    <mergeCell ref="G3:I3"/>
    <mergeCell ref="B6:I6"/>
    <mergeCell ref="B8:I15"/>
    <mergeCell ref="B16:E16"/>
    <mergeCell ref="H16:I16"/>
    <mergeCell ref="B17:I17"/>
    <mergeCell ref="B18:I18"/>
    <mergeCell ref="B19:I19"/>
    <mergeCell ref="B29:I29"/>
    <mergeCell ref="B30:I30"/>
  </mergeCells>
  <pageMargins left="0.43307086614173229" right="0.23622047244094491" top="0.35433070866141736" bottom="0.35433070866141736" header="0.31496062992125984" footer="0.31496062992125984"/>
  <pageSetup paperSize="9" scale="8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97"/>
  <sheetViews>
    <sheetView topLeftCell="C1" zoomScaleNormal="100" workbookViewId="0">
      <selection activeCell="O13" sqref="O13"/>
    </sheetView>
  </sheetViews>
  <sheetFormatPr defaultColWidth="9.140625" defaultRowHeight="12.75"/>
  <cols>
    <col min="1" max="1" width="1.85546875" style="4" hidden="1" customWidth="1"/>
    <col min="2" max="2" width="0.42578125" style="4" hidden="1" customWidth="1"/>
    <col min="3" max="3" width="15.28515625" style="4" customWidth="1"/>
    <col min="4" max="4" width="13.7109375" style="4" customWidth="1"/>
    <col min="5" max="5" width="15.5703125" style="4" customWidth="1"/>
    <col min="6" max="6" width="16.140625" style="4" customWidth="1"/>
    <col min="7" max="7" width="17.42578125" style="4" customWidth="1"/>
    <col min="8" max="8" width="26.85546875" style="4" bestFit="1" customWidth="1"/>
    <col min="9" max="9" width="11.42578125" style="4" customWidth="1"/>
    <col min="10" max="16384" width="9.140625" style="4"/>
  </cols>
  <sheetData>
    <row r="1" spans="3:9" ht="5.25" customHeight="1">
      <c r="H1" s="60"/>
    </row>
    <row r="2" spans="3:9" ht="15.75">
      <c r="G2" s="483">
        <v>45163</v>
      </c>
      <c r="H2" s="483"/>
      <c r="I2" s="483"/>
    </row>
    <row r="3" spans="3:9" ht="13.5" customHeight="1">
      <c r="D3" s="40"/>
      <c r="F3" s="457"/>
      <c r="G3" s="457"/>
      <c r="H3" s="60"/>
    </row>
    <row r="4" spans="3:9" ht="24" customHeight="1">
      <c r="D4" s="40"/>
      <c r="F4" s="60"/>
      <c r="G4" s="60"/>
      <c r="H4" s="41"/>
    </row>
    <row r="5" spans="3:9" ht="14.25" customHeight="1">
      <c r="C5" s="411" t="s">
        <v>297</v>
      </c>
      <c r="D5" s="411"/>
      <c r="E5" s="411"/>
      <c r="F5" s="411"/>
      <c r="G5" s="411"/>
      <c r="H5" s="411"/>
      <c r="I5" s="411"/>
    </row>
    <row r="6" spans="3:9" ht="18" customHeight="1">
      <c r="C6" s="411"/>
      <c r="D6" s="411"/>
      <c r="E6" s="411"/>
      <c r="F6" s="411"/>
      <c r="G6" s="411"/>
      <c r="H6" s="411"/>
      <c r="I6" s="411"/>
    </row>
    <row r="7" spans="3:9" s="10" customFormat="1" ht="110.25" customHeight="1">
      <c r="C7" s="489" t="s">
        <v>249</v>
      </c>
      <c r="D7" s="489"/>
      <c r="E7" s="489"/>
      <c r="F7" s="489"/>
      <c r="G7" s="489"/>
      <c r="H7" s="489"/>
      <c r="I7" s="232"/>
    </row>
    <row r="8" spans="3:9" s="10" customFormat="1" ht="6.75" customHeight="1">
      <c r="C8" s="75"/>
      <c r="D8" s="75"/>
      <c r="E8" s="75"/>
      <c r="F8" s="75"/>
      <c r="G8" s="75"/>
      <c r="H8" s="75"/>
    </row>
    <row r="9" spans="3:9" s="10" customFormat="1" ht="6.75" customHeight="1">
      <c r="C9" s="75"/>
      <c r="D9" s="75"/>
      <c r="E9" s="75"/>
      <c r="F9" s="75"/>
      <c r="G9" s="75"/>
      <c r="H9" s="75"/>
    </row>
    <row r="10" spans="3:9" s="10" customFormat="1" ht="12.75" customHeight="1">
      <c r="C10" s="76"/>
      <c r="D10" s="76"/>
      <c r="E10" s="76"/>
      <c r="F10" s="437" t="s">
        <v>9</v>
      </c>
      <c r="G10" s="437"/>
      <c r="H10" s="437"/>
      <c r="I10" s="437"/>
    </row>
    <row r="11" spans="3:9" s="10" customFormat="1" ht="34.5" customHeight="1" thickBot="1">
      <c r="C11" s="474" t="s">
        <v>128</v>
      </c>
      <c r="D11" s="474"/>
      <c r="E11" s="474"/>
      <c r="F11" s="474"/>
      <c r="G11" s="474"/>
      <c r="H11" s="474"/>
      <c r="I11" s="474"/>
    </row>
    <row r="12" spans="3:9" s="10" customFormat="1" ht="12.75" customHeight="1">
      <c r="C12" s="441" t="s">
        <v>81</v>
      </c>
      <c r="D12" s="442"/>
      <c r="E12" s="442"/>
      <c r="F12" s="442"/>
      <c r="G12" s="442"/>
      <c r="H12" s="442"/>
      <c r="I12" s="443"/>
    </row>
    <row r="13" spans="3:9" s="10" customFormat="1" ht="12.75" customHeight="1">
      <c r="C13" s="444" t="s">
        <v>1096</v>
      </c>
      <c r="D13" s="445"/>
      <c r="E13" s="445"/>
      <c r="F13" s="445"/>
      <c r="G13" s="445"/>
      <c r="H13" s="445"/>
      <c r="I13" s="446"/>
    </row>
    <row r="14" spans="3:9" s="10" customFormat="1" ht="12.75" customHeight="1">
      <c r="C14" s="444" t="s">
        <v>7</v>
      </c>
      <c r="D14" s="445"/>
      <c r="E14" s="445"/>
      <c r="F14" s="445"/>
      <c r="G14" s="445"/>
      <c r="H14" s="445"/>
      <c r="I14" s="446"/>
    </row>
    <row r="15" spans="3:9" s="10" customFormat="1" ht="24.75" thickBot="1">
      <c r="C15" s="261" t="s">
        <v>319</v>
      </c>
      <c r="D15" s="262" t="s">
        <v>14</v>
      </c>
      <c r="E15" s="262" t="s">
        <v>50</v>
      </c>
      <c r="F15" s="262" t="s">
        <v>16</v>
      </c>
      <c r="G15" s="262" t="s">
        <v>26</v>
      </c>
      <c r="H15" s="262" t="s">
        <v>18</v>
      </c>
      <c r="I15" s="265" t="s">
        <v>254</v>
      </c>
    </row>
    <row r="16" spans="3:9" s="10" customFormat="1" ht="74.25" customHeight="1">
      <c r="C16" s="100" t="s">
        <v>363</v>
      </c>
      <c r="D16" s="79"/>
      <c r="E16" s="121" t="s">
        <v>160</v>
      </c>
      <c r="F16" s="121">
        <v>200</v>
      </c>
      <c r="G16" s="121" t="s">
        <v>250</v>
      </c>
      <c r="H16" s="122" t="s">
        <v>162</v>
      </c>
      <c r="I16" s="130">
        <v>59400</v>
      </c>
    </row>
    <row r="17" spans="3:9" s="10" customFormat="1" ht="74.25" customHeight="1">
      <c r="C17" s="104" t="s">
        <v>364</v>
      </c>
      <c r="D17" s="74"/>
      <c r="E17" s="119" t="s">
        <v>161</v>
      </c>
      <c r="F17" s="119">
        <v>400</v>
      </c>
      <c r="G17" s="119" t="s">
        <v>251</v>
      </c>
      <c r="H17" s="125" t="s">
        <v>163</v>
      </c>
      <c r="I17" s="33">
        <v>67670</v>
      </c>
    </row>
    <row r="18" spans="3:9" s="10" customFormat="1" ht="74.25" customHeight="1">
      <c r="C18" s="104" t="s">
        <v>365</v>
      </c>
      <c r="D18" s="74"/>
      <c r="E18" s="119" t="s">
        <v>82</v>
      </c>
      <c r="F18" s="119">
        <v>500</v>
      </c>
      <c r="G18" s="119" t="s">
        <v>156</v>
      </c>
      <c r="H18" s="125" t="s">
        <v>90</v>
      </c>
      <c r="I18" s="127">
        <v>72500</v>
      </c>
    </row>
    <row r="19" spans="3:9" s="10" customFormat="1" ht="71.25" customHeight="1">
      <c r="C19" s="104" t="s">
        <v>366</v>
      </c>
      <c r="D19" s="74"/>
      <c r="E19" s="119" t="s">
        <v>83</v>
      </c>
      <c r="F19" s="119">
        <v>700</v>
      </c>
      <c r="G19" s="119" t="s">
        <v>157</v>
      </c>
      <c r="H19" s="120" t="s">
        <v>90</v>
      </c>
      <c r="I19" s="127">
        <v>91910</v>
      </c>
    </row>
    <row r="20" spans="3:9" s="10" customFormat="1" ht="71.25" customHeight="1">
      <c r="C20" s="104" t="s">
        <v>367</v>
      </c>
      <c r="D20" s="74"/>
      <c r="E20" s="119" t="s">
        <v>84</v>
      </c>
      <c r="F20" s="119">
        <v>1000</v>
      </c>
      <c r="G20" s="119" t="s">
        <v>158</v>
      </c>
      <c r="H20" s="120" t="s">
        <v>91</v>
      </c>
      <c r="I20" s="127">
        <v>116300</v>
      </c>
    </row>
    <row r="21" spans="3:9" s="10" customFormat="1" ht="72.75" customHeight="1" thickBot="1">
      <c r="C21" s="105" t="s">
        <v>368</v>
      </c>
      <c r="D21" s="78"/>
      <c r="E21" s="123" t="s">
        <v>85</v>
      </c>
      <c r="F21" s="123">
        <v>1400</v>
      </c>
      <c r="G21" s="123" t="s">
        <v>159</v>
      </c>
      <c r="H21" s="124" t="s">
        <v>91</v>
      </c>
      <c r="I21" s="128">
        <v>134300</v>
      </c>
    </row>
    <row r="22" spans="3:9" s="77" customFormat="1" ht="12.75" customHeight="1">
      <c r="C22" s="441" t="s">
        <v>30</v>
      </c>
      <c r="D22" s="442"/>
      <c r="E22" s="442"/>
      <c r="F22" s="442"/>
      <c r="G22" s="442"/>
      <c r="H22" s="442"/>
      <c r="I22" s="443"/>
    </row>
    <row r="23" spans="3:9" s="77" customFormat="1" ht="12.75" customHeight="1">
      <c r="C23" s="444" t="s">
        <v>1095</v>
      </c>
      <c r="D23" s="445"/>
      <c r="E23" s="445"/>
      <c r="F23" s="445"/>
      <c r="G23" s="445"/>
      <c r="H23" s="445"/>
      <c r="I23" s="446"/>
    </row>
    <row r="24" spans="3:9" s="77" customFormat="1" ht="12.75" customHeight="1">
      <c r="C24" s="444" t="s">
        <v>7</v>
      </c>
      <c r="D24" s="445"/>
      <c r="E24" s="445"/>
      <c r="F24" s="445"/>
      <c r="G24" s="445"/>
      <c r="H24" s="445"/>
      <c r="I24" s="446"/>
    </row>
    <row r="25" spans="3:9" s="77" customFormat="1" ht="21.75" customHeight="1" thickBot="1">
      <c r="C25" s="261" t="s">
        <v>319</v>
      </c>
      <c r="D25" s="262" t="s">
        <v>14</v>
      </c>
      <c r="E25" s="262" t="s">
        <v>50</v>
      </c>
      <c r="F25" s="262" t="s">
        <v>16</v>
      </c>
      <c r="G25" s="262" t="s">
        <v>26</v>
      </c>
      <c r="H25" s="262" t="s">
        <v>18</v>
      </c>
      <c r="I25" s="265" t="s">
        <v>254</v>
      </c>
    </row>
    <row r="26" spans="3:9" s="10" customFormat="1" ht="70.5" customHeight="1">
      <c r="C26" s="100" t="s">
        <v>369</v>
      </c>
      <c r="D26" s="215"/>
      <c r="E26" s="215" t="s">
        <v>164</v>
      </c>
      <c r="F26" s="215">
        <v>200</v>
      </c>
      <c r="G26" s="215" t="s">
        <v>250</v>
      </c>
      <c r="H26" s="211" t="s">
        <v>165</v>
      </c>
      <c r="I26" s="130">
        <v>58200</v>
      </c>
    </row>
    <row r="27" spans="3:9" s="10" customFormat="1" ht="78" customHeight="1" thickBot="1">
      <c r="C27" s="105" t="s">
        <v>370</v>
      </c>
      <c r="D27" s="276"/>
      <c r="E27" s="276" t="s">
        <v>166</v>
      </c>
      <c r="F27" s="276">
        <v>400</v>
      </c>
      <c r="G27" s="276" t="s">
        <v>251</v>
      </c>
      <c r="H27" s="212" t="s">
        <v>92</v>
      </c>
      <c r="I27" s="34">
        <v>64100</v>
      </c>
    </row>
    <row r="28" spans="3:9" s="10" customFormat="1" ht="60" customHeight="1">
      <c r="C28" s="100" t="s">
        <v>371</v>
      </c>
      <c r="D28" s="215"/>
      <c r="E28" s="215" t="s">
        <v>76</v>
      </c>
      <c r="F28" s="215">
        <v>500</v>
      </c>
      <c r="G28" s="215" t="s">
        <v>300</v>
      </c>
      <c r="H28" s="211" t="s">
        <v>92</v>
      </c>
      <c r="I28" s="130">
        <v>72100</v>
      </c>
    </row>
    <row r="29" spans="3:9" s="10" customFormat="1" ht="58.5" customHeight="1">
      <c r="C29" s="104" t="s">
        <v>372</v>
      </c>
      <c r="D29" s="119"/>
      <c r="E29" s="119" t="s">
        <v>77</v>
      </c>
      <c r="F29" s="119">
        <v>700</v>
      </c>
      <c r="G29" s="119" t="s">
        <v>153</v>
      </c>
      <c r="H29" s="120" t="s">
        <v>92</v>
      </c>
      <c r="I29" s="127">
        <v>82600</v>
      </c>
    </row>
    <row r="30" spans="3:9" s="10" customFormat="1" ht="56.25" customHeight="1">
      <c r="C30" s="104" t="s">
        <v>373</v>
      </c>
      <c r="D30" s="119"/>
      <c r="E30" s="119" t="s">
        <v>78</v>
      </c>
      <c r="F30" s="119">
        <v>1000</v>
      </c>
      <c r="G30" s="119" t="s">
        <v>301</v>
      </c>
      <c r="H30" s="120" t="s">
        <v>93</v>
      </c>
      <c r="I30" s="127">
        <v>101100</v>
      </c>
    </row>
    <row r="31" spans="3:9" s="10" customFormat="1" ht="60" customHeight="1">
      <c r="C31" s="104" t="s">
        <v>374</v>
      </c>
      <c r="D31" s="119"/>
      <c r="E31" s="119" t="s">
        <v>79</v>
      </c>
      <c r="F31" s="119">
        <v>1400</v>
      </c>
      <c r="G31" s="119" t="s">
        <v>155</v>
      </c>
      <c r="H31" s="120" t="s">
        <v>93</v>
      </c>
      <c r="I31" s="127">
        <v>117170</v>
      </c>
    </row>
    <row r="32" spans="3:9" s="10" customFormat="1" ht="63.75" customHeight="1" thickBot="1">
      <c r="C32" s="105" t="s">
        <v>375</v>
      </c>
      <c r="D32" s="276"/>
      <c r="E32" s="276" t="s">
        <v>80</v>
      </c>
      <c r="F32" s="276" t="s">
        <v>20</v>
      </c>
      <c r="G32" s="276" t="s">
        <v>155</v>
      </c>
      <c r="H32" s="212" t="s">
        <v>94</v>
      </c>
      <c r="I32" s="126">
        <v>172700</v>
      </c>
    </row>
    <row r="33" spans="3:9" ht="15" customHeight="1">
      <c r="H33" s="62"/>
    </row>
    <row r="34" spans="3:9" ht="100.5" customHeight="1">
      <c r="C34" s="488" t="s">
        <v>242</v>
      </c>
      <c r="D34" s="488"/>
      <c r="E34" s="488"/>
      <c r="F34" s="488"/>
      <c r="G34" s="488"/>
      <c r="H34" s="488"/>
    </row>
    <row r="35" spans="3:9" ht="111" customHeight="1" thickBot="1">
      <c r="H35" s="62"/>
    </row>
    <row r="36" spans="3:9">
      <c r="C36" s="441" t="s">
        <v>30</v>
      </c>
      <c r="D36" s="442"/>
      <c r="E36" s="442"/>
      <c r="F36" s="442"/>
      <c r="G36" s="442"/>
      <c r="H36" s="442"/>
      <c r="I36" s="443"/>
    </row>
    <row r="37" spans="3:9">
      <c r="C37" s="444" t="s">
        <v>1095</v>
      </c>
      <c r="D37" s="445"/>
      <c r="E37" s="445"/>
      <c r="F37" s="445"/>
      <c r="G37" s="445"/>
      <c r="H37" s="445"/>
      <c r="I37" s="446"/>
    </row>
    <row r="38" spans="3:9">
      <c r="C38" s="444" t="s">
        <v>7</v>
      </c>
      <c r="D38" s="445"/>
      <c r="E38" s="445"/>
      <c r="F38" s="445"/>
      <c r="G38" s="445"/>
      <c r="H38" s="445"/>
      <c r="I38" s="446"/>
    </row>
    <row r="39" spans="3:9" ht="24.75" thickBot="1">
      <c r="C39" s="258" t="s">
        <v>319</v>
      </c>
      <c r="D39" s="259" t="s">
        <v>14</v>
      </c>
      <c r="E39" s="259" t="s">
        <v>50</v>
      </c>
      <c r="F39" s="259" t="s">
        <v>16</v>
      </c>
      <c r="G39" s="259" t="s">
        <v>26</v>
      </c>
      <c r="H39" s="259" t="s">
        <v>18</v>
      </c>
      <c r="I39" s="266" t="s">
        <v>254</v>
      </c>
    </row>
    <row r="40" spans="3:9" ht="57.75" customHeight="1">
      <c r="C40" s="100" t="s">
        <v>376</v>
      </c>
      <c r="D40" s="121"/>
      <c r="E40" s="122" t="s">
        <v>236</v>
      </c>
      <c r="F40" s="121">
        <v>500</v>
      </c>
      <c r="G40" s="121" t="s">
        <v>300</v>
      </c>
      <c r="H40" s="120" t="s">
        <v>237</v>
      </c>
      <c r="I40" s="130">
        <v>98400</v>
      </c>
    </row>
    <row r="41" spans="3:9" ht="62.25" customHeight="1">
      <c r="C41" s="104" t="s">
        <v>377</v>
      </c>
      <c r="D41" s="119"/>
      <c r="E41" s="120" t="s">
        <v>238</v>
      </c>
      <c r="F41" s="119">
        <v>500</v>
      </c>
      <c r="G41" s="119" t="s">
        <v>300</v>
      </c>
      <c r="H41" s="120" t="s">
        <v>239</v>
      </c>
      <c r="I41" s="127">
        <v>104900</v>
      </c>
    </row>
    <row r="42" spans="3:9" ht="55.5" customHeight="1" thickBot="1">
      <c r="C42" s="105" t="s">
        <v>378</v>
      </c>
      <c r="D42" s="123"/>
      <c r="E42" s="124" t="s">
        <v>240</v>
      </c>
      <c r="F42" s="123">
        <v>500</v>
      </c>
      <c r="G42" s="123" t="s">
        <v>300</v>
      </c>
      <c r="H42" s="124" t="s">
        <v>241</v>
      </c>
      <c r="I42" s="128">
        <v>111600</v>
      </c>
    </row>
    <row r="43" spans="3:9">
      <c r="C43" s="1"/>
      <c r="D43" s="9"/>
      <c r="E43" s="1"/>
      <c r="F43" s="1"/>
      <c r="G43" s="9"/>
      <c r="H43" s="62"/>
    </row>
    <row r="44" spans="3:9">
      <c r="C44" s="1"/>
      <c r="D44" s="9"/>
      <c r="E44" s="1"/>
      <c r="F44" s="1"/>
      <c r="G44" s="9"/>
      <c r="H44" s="62"/>
    </row>
    <row r="45" spans="3:9" ht="13.5" thickBot="1">
      <c r="C45" s="1"/>
      <c r="D45" s="9"/>
      <c r="E45" s="1"/>
      <c r="F45" s="1"/>
      <c r="G45" s="9"/>
      <c r="H45" s="62"/>
    </row>
    <row r="46" spans="3:9" ht="12.75" customHeight="1">
      <c r="C46" s="427" t="s">
        <v>252</v>
      </c>
      <c r="D46" s="428"/>
      <c r="E46" s="428"/>
      <c r="F46" s="428"/>
      <c r="G46" s="428"/>
      <c r="H46" s="475" t="s">
        <v>254</v>
      </c>
      <c r="I46" s="431"/>
    </row>
    <row r="47" spans="3:9" ht="13.5" thickBot="1">
      <c r="C47" s="258" t="s">
        <v>319</v>
      </c>
      <c r="D47" s="430" t="s">
        <v>253</v>
      </c>
      <c r="E47" s="430"/>
      <c r="F47" s="430"/>
      <c r="G47" s="430"/>
      <c r="H47" s="476"/>
      <c r="I47" s="432"/>
    </row>
    <row r="48" spans="3:9" ht="12.75" customHeight="1">
      <c r="C48" s="94"/>
      <c r="D48" s="487" t="s">
        <v>255</v>
      </c>
      <c r="E48" s="487"/>
      <c r="F48" s="487"/>
      <c r="G48" s="487"/>
      <c r="H48" s="477">
        <v>1550</v>
      </c>
      <c r="I48" s="478"/>
    </row>
    <row r="49" spans="3:9" ht="12.75" customHeight="1">
      <c r="C49" s="90"/>
      <c r="D49" s="485" t="s">
        <v>256</v>
      </c>
      <c r="E49" s="485"/>
      <c r="F49" s="485"/>
      <c r="G49" s="485"/>
      <c r="H49" s="479">
        <v>1550</v>
      </c>
      <c r="I49" s="480"/>
    </row>
    <row r="50" spans="3:9" ht="12.75" customHeight="1" thickBot="1">
      <c r="C50" s="91"/>
      <c r="D50" s="486" t="s">
        <v>257</v>
      </c>
      <c r="E50" s="486"/>
      <c r="F50" s="486"/>
      <c r="G50" s="486"/>
      <c r="H50" s="481">
        <v>2000</v>
      </c>
      <c r="I50" s="482"/>
    </row>
    <row r="51" spans="3:9" ht="12.75" customHeight="1">
      <c r="C51" s="14"/>
      <c r="D51" s="14"/>
      <c r="E51" s="14"/>
      <c r="F51" s="14"/>
      <c r="G51" s="14"/>
      <c r="H51" s="62"/>
    </row>
    <row r="52" spans="3:9" ht="12.75" customHeight="1">
      <c r="C52" s="14"/>
      <c r="D52" s="14"/>
      <c r="E52" s="14"/>
      <c r="F52" s="14"/>
      <c r="G52" s="14"/>
      <c r="H52" s="62"/>
    </row>
    <row r="53" spans="3:9" ht="12.75" customHeight="1">
      <c r="C53" s="14"/>
      <c r="D53" s="14"/>
      <c r="E53" s="14"/>
      <c r="F53" s="14"/>
      <c r="G53" s="14"/>
      <c r="H53" s="62"/>
    </row>
    <row r="54" spans="3:9" ht="12.75" customHeight="1">
      <c r="C54" s="14"/>
      <c r="D54" s="14"/>
      <c r="E54" s="14"/>
      <c r="F54" s="14"/>
      <c r="G54" s="14"/>
      <c r="H54" s="62"/>
    </row>
    <row r="55" spans="3:9" ht="12.75" customHeight="1">
      <c r="C55" s="14"/>
      <c r="D55" s="14"/>
      <c r="E55" s="14"/>
      <c r="F55" s="14"/>
      <c r="G55" s="14"/>
      <c r="H55" s="62"/>
    </row>
    <row r="56" spans="3:9" ht="12.75" customHeight="1">
      <c r="C56" s="14"/>
      <c r="D56" s="14"/>
      <c r="E56" s="14"/>
      <c r="F56" s="14"/>
      <c r="G56" s="14"/>
      <c r="H56" s="62"/>
    </row>
    <row r="57" spans="3:9" ht="12.75" customHeight="1">
      <c r="C57" s="14"/>
      <c r="D57" s="14"/>
      <c r="E57" s="14"/>
      <c r="F57" s="14"/>
      <c r="G57" s="14"/>
      <c r="H57" s="62"/>
    </row>
    <row r="58" spans="3:9" ht="12.75" customHeight="1">
      <c r="C58" s="14"/>
      <c r="D58" s="14"/>
      <c r="E58" s="14"/>
      <c r="F58" s="14"/>
      <c r="G58" s="14"/>
      <c r="H58" s="62"/>
    </row>
    <row r="59" spans="3:9" ht="12.75" customHeight="1">
      <c r="C59" s="14"/>
      <c r="D59" s="14"/>
      <c r="E59" s="14"/>
      <c r="F59" s="14"/>
      <c r="G59" s="14"/>
      <c r="H59" s="62"/>
    </row>
    <row r="60" spans="3:9" ht="12.75" customHeight="1">
      <c r="C60" s="14"/>
      <c r="D60" s="14"/>
      <c r="E60" s="14"/>
      <c r="F60" s="14"/>
      <c r="G60" s="14"/>
      <c r="H60" s="62"/>
    </row>
    <row r="61" spans="3:9" ht="12.75" customHeight="1">
      <c r="C61" s="14"/>
      <c r="D61" s="14"/>
      <c r="E61" s="14"/>
      <c r="F61" s="14"/>
      <c r="G61" s="14"/>
      <c r="H61" s="62"/>
    </row>
    <row r="62" spans="3:9" ht="12.75" customHeight="1">
      <c r="C62" s="14"/>
      <c r="D62" s="14"/>
      <c r="E62" s="14"/>
      <c r="F62" s="14"/>
      <c r="G62" s="14"/>
      <c r="H62" s="62"/>
    </row>
    <row r="63" spans="3:9" ht="12.75" customHeight="1">
      <c r="C63" s="14"/>
      <c r="D63" s="14"/>
      <c r="E63" s="14"/>
      <c r="F63" s="14"/>
      <c r="G63" s="14"/>
      <c r="H63" s="62"/>
    </row>
    <row r="64" spans="3:9" ht="12.75" customHeight="1">
      <c r="C64" s="14"/>
      <c r="D64" s="14"/>
      <c r="E64" s="14"/>
      <c r="F64" s="14"/>
      <c r="G64" s="14"/>
      <c r="H64" s="62"/>
    </row>
    <row r="65" spans="3:8" ht="12.75" customHeight="1">
      <c r="C65" s="14"/>
      <c r="D65" s="14"/>
      <c r="E65" s="14"/>
      <c r="F65" s="14"/>
      <c r="G65" s="14"/>
      <c r="H65" s="62"/>
    </row>
    <row r="66" spans="3:8" ht="12.75" customHeight="1">
      <c r="C66" s="14"/>
      <c r="D66" s="14"/>
      <c r="E66" s="14"/>
      <c r="F66" s="14"/>
      <c r="G66" s="14"/>
      <c r="H66" s="62"/>
    </row>
    <row r="67" spans="3:8" ht="12.75" customHeight="1">
      <c r="C67" s="14"/>
      <c r="D67" s="14"/>
      <c r="E67" s="14"/>
      <c r="F67" s="14"/>
      <c r="G67" s="14"/>
      <c r="H67" s="62"/>
    </row>
    <row r="68" spans="3:8" ht="12.75" customHeight="1">
      <c r="C68" s="14"/>
      <c r="D68" s="14"/>
      <c r="E68" s="14"/>
      <c r="F68" s="14"/>
      <c r="G68" s="14"/>
      <c r="H68" s="62"/>
    </row>
    <row r="69" spans="3:8" ht="12.75" customHeight="1">
      <c r="C69" s="14"/>
      <c r="D69" s="14"/>
      <c r="E69" s="14"/>
      <c r="F69" s="14"/>
      <c r="G69" s="14"/>
      <c r="H69" s="62"/>
    </row>
    <row r="70" spans="3:8" ht="12.75" customHeight="1">
      <c r="C70" s="14"/>
      <c r="D70" s="14"/>
      <c r="E70" s="14"/>
      <c r="F70" s="14"/>
      <c r="G70" s="14"/>
      <c r="H70" s="62"/>
    </row>
    <row r="71" spans="3:8" ht="12.75" customHeight="1">
      <c r="C71" s="14"/>
      <c r="D71" s="14"/>
      <c r="E71" s="14"/>
      <c r="F71" s="14"/>
      <c r="G71" s="14"/>
      <c r="H71" s="62"/>
    </row>
    <row r="72" spans="3:8" ht="12.75" customHeight="1">
      <c r="C72" s="14"/>
      <c r="D72" s="14"/>
      <c r="E72" s="14"/>
      <c r="F72" s="14"/>
      <c r="G72" s="14"/>
      <c r="H72" s="62"/>
    </row>
    <row r="73" spans="3:8" ht="12.75" customHeight="1">
      <c r="C73" s="14"/>
      <c r="D73" s="14"/>
      <c r="E73" s="14"/>
      <c r="F73" s="14"/>
      <c r="G73" s="14"/>
      <c r="H73" s="62"/>
    </row>
    <row r="74" spans="3:8" ht="12.75" customHeight="1">
      <c r="C74" s="14"/>
      <c r="D74" s="14"/>
      <c r="E74" s="14"/>
      <c r="F74" s="14"/>
      <c r="G74" s="14"/>
      <c r="H74" s="62"/>
    </row>
    <row r="75" spans="3:8" ht="12.75" customHeight="1">
      <c r="C75" s="14"/>
      <c r="D75" s="14"/>
      <c r="E75" s="14"/>
      <c r="F75" s="14"/>
      <c r="G75" s="14"/>
      <c r="H75" s="62"/>
    </row>
    <row r="76" spans="3:8" ht="12.75" customHeight="1">
      <c r="C76" s="14"/>
      <c r="D76" s="14"/>
      <c r="E76" s="14"/>
      <c r="F76" s="14"/>
      <c r="G76" s="14"/>
      <c r="H76" s="62"/>
    </row>
    <row r="77" spans="3:8" ht="12.75" customHeight="1">
      <c r="C77" s="14"/>
      <c r="D77" s="14"/>
      <c r="E77" s="14"/>
      <c r="F77" s="14"/>
      <c r="G77" s="14"/>
      <c r="H77" s="62"/>
    </row>
    <row r="78" spans="3:8" ht="12.75" customHeight="1">
      <c r="C78" s="14"/>
      <c r="D78" s="14"/>
      <c r="E78" s="14"/>
      <c r="F78" s="14"/>
      <c r="G78" s="14"/>
      <c r="H78" s="62"/>
    </row>
    <row r="79" spans="3:8" ht="12.75" customHeight="1">
      <c r="C79" s="14"/>
      <c r="D79" s="14"/>
      <c r="E79" s="14"/>
      <c r="F79" s="14"/>
      <c r="G79" s="14"/>
      <c r="H79" s="62"/>
    </row>
    <row r="80" spans="3:8" ht="12.75" customHeight="1">
      <c r="C80" s="14"/>
      <c r="D80" s="14"/>
      <c r="E80" s="14"/>
      <c r="F80" s="14"/>
      <c r="G80" s="14"/>
      <c r="H80" s="62"/>
    </row>
    <row r="81" spans="3:8" ht="12.75" customHeight="1">
      <c r="C81" s="14"/>
      <c r="D81" s="14"/>
      <c r="E81" s="14"/>
      <c r="F81" s="14"/>
      <c r="G81" s="14"/>
      <c r="H81" s="62"/>
    </row>
    <row r="82" spans="3:8" ht="12.75" customHeight="1">
      <c r="C82" s="14"/>
      <c r="D82" s="14"/>
      <c r="E82" s="14"/>
      <c r="F82" s="14"/>
      <c r="G82" s="14"/>
      <c r="H82" s="62"/>
    </row>
    <row r="83" spans="3:8" ht="12.75" customHeight="1">
      <c r="C83" s="14"/>
      <c r="D83" s="14"/>
      <c r="E83" s="14"/>
      <c r="F83" s="14"/>
      <c r="G83" s="14"/>
      <c r="H83" s="62"/>
    </row>
    <row r="84" spans="3:8" ht="12.75" customHeight="1">
      <c r="C84" s="14"/>
      <c r="D84" s="14"/>
      <c r="E84" s="14"/>
      <c r="F84" s="14"/>
      <c r="G84" s="14"/>
      <c r="H84" s="62"/>
    </row>
    <row r="85" spans="3:8" ht="12.75" customHeight="1">
      <c r="C85" s="14"/>
      <c r="D85" s="14"/>
      <c r="E85" s="14"/>
      <c r="F85" s="14"/>
      <c r="G85" s="14"/>
      <c r="H85" s="62"/>
    </row>
    <row r="86" spans="3:8" ht="12.75" customHeight="1">
      <c r="C86" s="14"/>
      <c r="D86" s="14"/>
      <c r="E86" s="14"/>
      <c r="F86" s="14"/>
      <c r="G86" s="14"/>
      <c r="H86" s="62"/>
    </row>
    <row r="87" spans="3:8" ht="12.75" customHeight="1">
      <c r="C87" s="14"/>
      <c r="D87" s="14"/>
      <c r="E87" s="14"/>
      <c r="F87" s="14"/>
      <c r="G87" s="14"/>
      <c r="H87" s="62"/>
    </row>
    <row r="88" spans="3:8" ht="12.75" customHeight="1">
      <c r="C88" s="14"/>
      <c r="D88" s="14"/>
      <c r="E88" s="14"/>
      <c r="F88" s="14"/>
      <c r="G88" s="14"/>
      <c r="H88" s="62"/>
    </row>
    <row r="89" spans="3:8" ht="12.75" customHeight="1">
      <c r="C89" s="14"/>
      <c r="D89" s="14"/>
      <c r="E89" s="14"/>
      <c r="F89" s="14"/>
      <c r="G89" s="14"/>
      <c r="H89" s="62"/>
    </row>
    <row r="90" spans="3:8" ht="12.75" customHeight="1">
      <c r="C90" s="14"/>
      <c r="D90" s="14"/>
      <c r="E90" s="14"/>
      <c r="F90" s="14"/>
      <c r="G90" s="14"/>
      <c r="H90" s="62"/>
    </row>
    <row r="91" spans="3:8" ht="12.75" customHeight="1">
      <c r="C91" s="14"/>
      <c r="D91" s="14"/>
      <c r="E91" s="14"/>
      <c r="F91" s="14"/>
      <c r="G91" s="14"/>
      <c r="H91" s="62"/>
    </row>
    <row r="92" spans="3:8" ht="12.75" customHeight="1">
      <c r="C92" s="14"/>
      <c r="D92" s="14"/>
      <c r="E92" s="14"/>
      <c r="F92" s="14"/>
      <c r="G92" s="14"/>
      <c r="H92" s="62"/>
    </row>
    <row r="93" spans="3:8" ht="12.75" customHeight="1">
      <c r="C93" s="14"/>
      <c r="D93" s="14"/>
      <c r="E93" s="14"/>
      <c r="F93" s="14"/>
      <c r="G93" s="14"/>
      <c r="H93" s="62"/>
    </row>
    <row r="94" spans="3:8" ht="12.75" customHeight="1">
      <c r="C94" s="14"/>
      <c r="D94" s="14"/>
      <c r="E94" s="14"/>
      <c r="F94" s="14"/>
      <c r="G94" s="14"/>
      <c r="H94" s="62"/>
    </row>
    <row r="95" spans="3:8">
      <c r="H95" s="62"/>
    </row>
    <row r="96" spans="3:8">
      <c r="C96" s="473" t="s">
        <v>53</v>
      </c>
      <c r="D96" s="473"/>
      <c r="E96" s="484"/>
      <c r="F96" s="484"/>
      <c r="G96" s="484"/>
      <c r="H96" s="62"/>
    </row>
    <row r="97" spans="3:8">
      <c r="C97" s="484"/>
      <c r="D97" s="484"/>
      <c r="E97" s="484"/>
      <c r="F97" s="484"/>
      <c r="G97" s="484"/>
      <c r="H97" s="62"/>
    </row>
  </sheetData>
  <mergeCells count="26">
    <mergeCell ref="G2:I2"/>
    <mergeCell ref="C5:I6"/>
    <mergeCell ref="C96:G97"/>
    <mergeCell ref="C46:G46"/>
    <mergeCell ref="F3:G3"/>
    <mergeCell ref="D49:G49"/>
    <mergeCell ref="D50:G50"/>
    <mergeCell ref="D47:G47"/>
    <mergeCell ref="D48:G48"/>
    <mergeCell ref="C34:H34"/>
    <mergeCell ref="C12:I12"/>
    <mergeCell ref="C13:I13"/>
    <mergeCell ref="C14:I14"/>
    <mergeCell ref="C22:I22"/>
    <mergeCell ref="C23:I23"/>
    <mergeCell ref="C7:H7"/>
    <mergeCell ref="H48:I48"/>
    <mergeCell ref="H49:I49"/>
    <mergeCell ref="H50:I50"/>
    <mergeCell ref="C37:I37"/>
    <mergeCell ref="C38:I38"/>
    <mergeCell ref="F10:I10"/>
    <mergeCell ref="C11:I11"/>
    <mergeCell ref="C24:I24"/>
    <mergeCell ref="C36:I36"/>
    <mergeCell ref="H46:I47"/>
  </mergeCells>
  <pageMargins left="0.15748031496062992" right="0.15748031496062992" top="0" bottom="0" header="0.15748031496062992" footer="0.15748031496062992"/>
  <pageSetup paperSize="9" scale="88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00"/>
    <pageSetUpPr fitToPage="1"/>
  </sheetPr>
  <dimension ref="A2:H63"/>
  <sheetViews>
    <sheetView zoomScale="90" zoomScaleNormal="90" workbookViewId="0">
      <selection activeCell="L16" sqref="L16"/>
    </sheetView>
  </sheetViews>
  <sheetFormatPr defaultColWidth="9.140625" defaultRowHeight="12.75"/>
  <cols>
    <col min="1" max="1" width="10.7109375" style="55" customWidth="1"/>
    <col min="2" max="2" width="15.7109375" style="55" customWidth="1"/>
    <col min="3" max="3" width="10.85546875" style="55" customWidth="1"/>
    <col min="4" max="4" width="15.7109375" style="55" customWidth="1"/>
    <col min="5" max="5" width="35.140625" style="55" customWidth="1"/>
    <col min="6" max="6" width="37.85546875" style="55" customWidth="1"/>
    <col min="7" max="7" width="15.140625" style="55" bestFit="1" customWidth="1"/>
    <col min="8" max="16384" width="9.140625" style="55"/>
  </cols>
  <sheetData>
    <row r="2" spans="1:8" ht="15.75">
      <c r="E2" s="483">
        <v>45163</v>
      </c>
      <c r="F2" s="483"/>
      <c r="G2" s="483"/>
      <c r="H2" s="4"/>
    </row>
    <row r="3" spans="1:8" ht="15">
      <c r="D3" s="470"/>
      <c r="E3" s="470"/>
      <c r="F3" s="470"/>
      <c r="G3" s="4"/>
      <c r="H3" s="4"/>
    </row>
    <row r="4" spans="1:8" ht="18" customHeight="1">
      <c r="G4" s="4"/>
      <c r="H4" s="4"/>
    </row>
    <row r="5" spans="1:8" ht="15" customHeight="1">
      <c r="A5" s="411" t="s">
        <v>881</v>
      </c>
      <c r="B5" s="411"/>
      <c r="C5" s="411"/>
      <c r="D5" s="411"/>
      <c r="E5" s="411"/>
      <c r="F5" s="411"/>
      <c r="G5" s="411"/>
      <c r="H5" s="4"/>
    </row>
    <row r="6" spans="1:8" s="58" customFormat="1" ht="15" customHeight="1">
      <c r="A6" s="411"/>
      <c r="B6" s="411"/>
      <c r="C6" s="411"/>
      <c r="D6" s="411"/>
      <c r="E6" s="411"/>
      <c r="F6" s="411"/>
      <c r="G6" s="411"/>
      <c r="H6" s="4"/>
    </row>
    <row r="7" spans="1:8" ht="18.75" customHeight="1">
      <c r="A7" s="490" t="s">
        <v>1250</v>
      </c>
      <c r="B7" s="490"/>
      <c r="C7" s="490"/>
      <c r="D7" s="490"/>
      <c r="E7" s="490"/>
      <c r="F7" s="490"/>
      <c r="G7" s="490"/>
      <c r="H7" s="4"/>
    </row>
    <row r="8" spans="1:8" ht="122.25" customHeight="1">
      <c r="A8" s="490"/>
      <c r="B8" s="490"/>
      <c r="C8" s="490"/>
      <c r="D8" s="490"/>
      <c r="E8" s="490"/>
      <c r="F8" s="490"/>
      <c r="G8" s="490"/>
      <c r="H8" s="4"/>
    </row>
    <row r="9" spans="1:8" ht="18.75" customHeight="1">
      <c r="A9" s="49"/>
      <c r="B9" s="49"/>
      <c r="C9" s="49"/>
      <c r="D9" s="49"/>
      <c r="E9" s="49"/>
      <c r="F9" s="49"/>
      <c r="G9" s="4"/>
      <c r="H9" s="4"/>
    </row>
    <row r="10" spans="1:8" ht="15.75" customHeight="1">
      <c r="C10" s="101"/>
      <c r="D10" s="426" t="s">
        <v>214</v>
      </c>
      <c r="E10" s="426"/>
      <c r="F10" s="426"/>
      <c r="G10" s="426"/>
      <c r="H10" s="4"/>
    </row>
    <row r="11" spans="1:8" ht="15.75" customHeight="1">
      <c r="C11" s="101"/>
      <c r="D11" s="426"/>
      <c r="E11" s="426"/>
      <c r="F11" s="426"/>
      <c r="G11" s="426"/>
      <c r="H11" s="4"/>
    </row>
    <row r="12" spans="1:8" ht="15.75" customHeight="1">
      <c r="C12" s="101"/>
      <c r="D12" s="426"/>
      <c r="E12" s="426"/>
      <c r="F12" s="426"/>
      <c r="G12" s="426"/>
      <c r="H12" s="4"/>
    </row>
    <row r="13" spans="1:8" ht="12.75" customHeight="1">
      <c r="A13" s="43"/>
      <c r="B13" s="43"/>
      <c r="C13" s="101"/>
      <c r="D13" s="426"/>
      <c r="E13" s="426"/>
      <c r="F13" s="426"/>
      <c r="G13" s="426"/>
      <c r="H13" s="4"/>
    </row>
    <row r="14" spans="1:8" ht="13.5" customHeight="1">
      <c r="A14" s="43"/>
      <c r="B14" s="43"/>
      <c r="C14" s="52"/>
      <c r="D14" s="129"/>
      <c r="E14" s="129"/>
      <c r="F14" s="129"/>
      <c r="G14" s="132"/>
      <c r="H14" s="4"/>
    </row>
    <row r="15" spans="1:8" ht="16.5" customHeight="1">
      <c r="A15" s="43"/>
      <c r="B15" s="43"/>
      <c r="C15" s="101"/>
      <c r="D15" s="426" t="s">
        <v>276</v>
      </c>
      <c r="E15" s="426"/>
      <c r="F15" s="426"/>
      <c r="G15" s="426"/>
      <c r="H15" s="4"/>
    </row>
    <row r="16" spans="1:8" ht="16.5" customHeight="1">
      <c r="A16" s="43"/>
      <c r="B16" s="43"/>
      <c r="C16" s="101"/>
      <c r="D16" s="426"/>
      <c r="E16" s="426"/>
      <c r="F16" s="426"/>
      <c r="G16" s="426"/>
      <c r="H16" s="4"/>
    </row>
    <row r="17" spans="1:8" ht="16.5" customHeight="1">
      <c r="A17" s="43"/>
      <c r="B17" s="43"/>
      <c r="C17" s="101"/>
      <c r="D17" s="426"/>
      <c r="E17" s="426"/>
      <c r="F17" s="426"/>
      <c r="G17" s="426"/>
      <c r="H17" s="4"/>
    </row>
    <row r="18" spans="1:8" ht="13.5" customHeight="1">
      <c r="A18" s="43"/>
      <c r="C18" s="101"/>
      <c r="D18" s="426"/>
      <c r="E18" s="426"/>
      <c r="F18" s="426"/>
      <c r="G18" s="426"/>
      <c r="H18" s="4"/>
    </row>
    <row r="19" spans="1:8" ht="15" customHeight="1">
      <c r="A19" s="43"/>
      <c r="C19" s="52"/>
      <c r="D19" s="129"/>
      <c r="E19" s="129"/>
      <c r="F19" s="129"/>
      <c r="G19" s="83"/>
      <c r="H19" s="4"/>
    </row>
    <row r="20" spans="1:8" ht="16.5" customHeight="1">
      <c r="A20" s="43"/>
      <c r="B20" s="43"/>
      <c r="C20" s="131"/>
      <c r="D20" s="426" t="s">
        <v>215</v>
      </c>
      <c r="E20" s="426"/>
      <c r="F20" s="426"/>
      <c r="G20" s="426"/>
      <c r="H20" s="4"/>
    </row>
    <row r="21" spans="1:8" ht="16.5" customHeight="1">
      <c r="A21" s="43"/>
      <c r="B21" s="43"/>
      <c r="C21" s="131"/>
      <c r="D21" s="426"/>
      <c r="E21" s="426"/>
      <c r="F21" s="426"/>
      <c r="G21" s="426"/>
      <c r="H21" s="4"/>
    </row>
    <row r="22" spans="1:8" ht="16.5" customHeight="1">
      <c r="A22" s="43"/>
      <c r="B22" s="43"/>
      <c r="C22" s="131"/>
      <c r="D22" s="426"/>
      <c r="E22" s="426"/>
      <c r="F22" s="426"/>
      <c r="G22" s="426"/>
      <c r="H22" s="4"/>
    </row>
    <row r="23" spans="1:8" ht="19.899999999999999" customHeight="1">
      <c r="A23" s="43"/>
      <c r="C23" s="131"/>
      <c r="D23" s="426"/>
      <c r="E23" s="426"/>
      <c r="F23" s="426"/>
      <c r="G23" s="426"/>
      <c r="H23" s="4"/>
    </row>
    <row r="24" spans="1:8" s="61" customFormat="1" ht="19.899999999999999" customHeight="1">
      <c r="A24" s="43"/>
      <c r="C24" s="401"/>
      <c r="D24" s="398"/>
      <c r="E24" s="398"/>
      <c r="F24" s="398"/>
      <c r="G24" s="398"/>
      <c r="H24" s="4"/>
    </row>
    <row r="25" spans="1:8" ht="13.5" thickBot="1">
      <c r="A25" s="461" t="s">
        <v>13</v>
      </c>
      <c r="B25" s="461"/>
      <c r="C25" s="461"/>
      <c r="F25" s="462" t="s">
        <v>54</v>
      </c>
      <c r="G25" s="462"/>
      <c r="H25" s="4"/>
    </row>
    <row r="26" spans="1:8" ht="12.75" customHeight="1">
      <c r="A26" s="491" t="s">
        <v>200</v>
      </c>
      <c r="B26" s="492"/>
      <c r="C26" s="492"/>
      <c r="D26" s="492"/>
      <c r="E26" s="492"/>
      <c r="F26" s="492"/>
      <c r="G26" s="493"/>
      <c r="H26" s="4"/>
    </row>
    <row r="27" spans="1:8" ht="12.75" customHeight="1">
      <c r="A27" s="407" t="s">
        <v>209</v>
      </c>
      <c r="B27" s="408"/>
      <c r="C27" s="408"/>
      <c r="D27" s="408"/>
      <c r="E27" s="408"/>
      <c r="F27" s="408"/>
      <c r="G27" s="409"/>
      <c r="H27" s="4"/>
    </row>
    <row r="28" spans="1:8" ht="12.75" customHeight="1">
      <c r="A28" s="407" t="s">
        <v>210</v>
      </c>
      <c r="B28" s="408"/>
      <c r="C28" s="408"/>
      <c r="D28" s="408"/>
      <c r="E28" s="408"/>
      <c r="F28" s="408"/>
      <c r="G28" s="409"/>
      <c r="H28" s="4"/>
    </row>
    <row r="29" spans="1:8" ht="13.5" thickBot="1">
      <c r="A29" s="258" t="s">
        <v>319</v>
      </c>
      <c r="B29" s="312" t="s">
        <v>14</v>
      </c>
      <c r="C29" s="312" t="s">
        <v>12</v>
      </c>
      <c r="D29" s="312" t="s">
        <v>16</v>
      </c>
      <c r="E29" s="312" t="s">
        <v>17</v>
      </c>
      <c r="F29" s="312" t="s">
        <v>18</v>
      </c>
      <c r="G29" s="260" t="s">
        <v>208</v>
      </c>
      <c r="H29" s="4"/>
    </row>
    <row r="30" spans="1:8" ht="96" customHeight="1">
      <c r="A30" s="97" t="s">
        <v>815</v>
      </c>
      <c r="B30" s="215"/>
      <c r="C30" s="211" t="s">
        <v>199</v>
      </c>
      <c r="D30" s="215">
        <v>700</v>
      </c>
      <c r="E30" s="57" t="s">
        <v>184</v>
      </c>
      <c r="F30" s="211" t="s">
        <v>277</v>
      </c>
      <c r="G30" s="130">
        <v>378300</v>
      </c>
      <c r="H30" s="4"/>
    </row>
    <row r="31" spans="1:8" ht="96" customHeight="1">
      <c r="A31" s="88" t="s">
        <v>816</v>
      </c>
      <c r="B31" s="281"/>
      <c r="C31" s="282" t="s">
        <v>278</v>
      </c>
      <c r="D31" s="281">
        <v>700</v>
      </c>
      <c r="E31" s="317" t="s">
        <v>184</v>
      </c>
      <c r="F31" s="282" t="s">
        <v>279</v>
      </c>
      <c r="G31" s="127">
        <v>368025</v>
      </c>
      <c r="H31" s="4"/>
    </row>
    <row r="32" spans="1:8" ht="96" customHeight="1">
      <c r="A32" s="88" t="s">
        <v>817</v>
      </c>
      <c r="B32" s="281"/>
      <c r="C32" s="282" t="s">
        <v>280</v>
      </c>
      <c r="D32" s="281">
        <v>700</v>
      </c>
      <c r="E32" s="317" t="s">
        <v>184</v>
      </c>
      <c r="F32" s="282" t="s">
        <v>281</v>
      </c>
      <c r="G32" s="127">
        <v>391125</v>
      </c>
      <c r="H32" s="4"/>
    </row>
    <row r="33" spans="1:8" ht="96" customHeight="1">
      <c r="A33" s="88" t="s">
        <v>818</v>
      </c>
      <c r="B33" s="281"/>
      <c r="C33" s="282" t="s">
        <v>282</v>
      </c>
      <c r="D33" s="281">
        <v>700</v>
      </c>
      <c r="E33" s="317" t="s">
        <v>184</v>
      </c>
      <c r="F33" s="282" t="s">
        <v>283</v>
      </c>
      <c r="G33" s="127">
        <v>382189.5</v>
      </c>
      <c r="H33" s="4"/>
    </row>
    <row r="34" spans="1:8" ht="96" customHeight="1">
      <c r="A34" s="88" t="s">
        <v>819</v>
      </c>
      <c r="B34" s="281"/>
      <c r="C34" s="282" t="s">
        <v>308</v>
      </c>
      <c r="D34" s="281">
        <v>700</v>
      </c>
      <c r="E34" s="317" t="s">
        <v>184</v>
      </c>
      <c r="F34" s="282" t="s">
        <v>284</v>
      </c>
      <c r="G34" s="127">
        <v>392000</v>
      </c>
      <c r="H34" s="4"/>
    </row>
    <row r="35" spans="1:8" s="61" customFormat="1" ht="103.5" customHeight="1">
      <c r="A35" s="88" t="s">
        <v>872</v>
      </c>
      <c r="B35" s="281"/>
      <c r="C35" s="282" t="s">
        <v>312</v>
      </c>
      <c r="D35" s="281">
        <v>700</v>
      </c>
      <c r="E35" s="317" t="s">
        <v>285</v>
      </c>
      <c r="F35" s="282" t="s">
        <v>305</v>
      </c>
      <c r="G35" s="127">
        <v>382830</v>
      </c>
      <c r="H35" s="4"/>
    </row>
    <row r="36" spans="1:8" s="61" customFormat="1" ht="13.5" thickBot="1">
      <c r="A36" s="461" t="s">
        <v>13</v>
      </c>
      <c r="B36" s="461"/>
      <c r="C36" s="461"/>
      <c r="F36" s="462" t="s">
        <v>54</v>
      </c>
      <c r="G36" s="462"/>
      <c r="H36" s="4"/>
    </row>
    <row r="37" spans="1:8" s="61" customFormat="1">
      <c r="A37" s="491" t="s">
        <v>200</v>
      </c>
      <c r="B37" s="492"/>
      <c r="C37" s="492"/>
      <c r="D37" s="492"/>
      <c r="E37" s="492"/>
      <c r="F37" s="492"/>
      <c r="G37" s="493"/>
      <c r="H37" s="4"/>
    </row>
    <row r="38" spans="1:8" s="61" customFormat="1">
      <c r="A38" s="407" t="s">
        <v>209</v>
      </c>
      <c r="B38" s="408"/>
      <c r="C38" s="408"/>
      <c r="D38" s="408"/>
      <c r="E38" s="408"/>
      <c r="F38" s="408"/>
      <c r="G38" s="409"/>
      <c r="H38" s="4"/>
    </row>
    <row r="39" spans="1:8" s="61" customFormat="1">
      <c r="A39" s="407" t="s">
        <v>210</v>
      </c>
      <c r="B39" s="408"/>
      <c r="C39" s="408"/>
      <c r="D39" s="408"/>
      <c r="E39" s="408"/>
      <c r="F39" s="408"/>
      <c r="G39" s="409"/>
      <c r="H39" s="4"/>
    </row>
    <row r="40" spans="1:8" s="61" customFormat="1" ht="13.5" thickBot="1">
      <c r="A40" s="261" t="s">
        <v>319</v>
      </c>
      <c r="B40" s="400" t="s">
        <v>14</v>
      </c>
      <c r="C40" s="400" t="s">
        <v>12</v>
      </c>
      <c r="D40" s="400" t="s">
        <v>16</v>
      </c>
      <c r="E40" s="400" t="s">
        <v>17</v>
      </c>
      <c r="F40" s="400" t="s">
        <v>18</v>
      </c>
      <c r="G40" s="263" t="s">
        <v>208</v>
      </c>
      <c r="H40" s="4"/>
    </row>
    <row r="41" spans="1:8" ht="91.9" customHeight="1">
      <c r="A41" s="402" t="s">
        <v>871</v>
      </c>
      <c r="B41" s="220"/>
      <c r="C41" s="125" t="s">
        <v>309</v>
      </c>
      <c r="D41" s="220">
        <v>700</v>
      </c>
      <c r="E41" s="403" t="s">
        <v>184</v>
      </c>
      <c r="F41" s="125" t="s">
        <v>286</v>
      </c>
      <c r="G41" s="404">
        <v>394900</v>
      </c>
      <c r="H41" s="4"/>
    </row>
    <row r="42" spans="1:8" ht="87.6" customHeight="1" thickBot="1">
      <c r="A42" s="89" t="s">
        <v>870</v>
      </c>
      <c r="B42" s="392"/>
      <c r="C42" s="212" t="s">
        <v>313</v>
      </c>
      <c r="D42" s="392">
        <v>700</v>
      </c>
      <c r="E42" s="50" t="s">
        <v>184</v>
      </c>
      <c r="F42" s="212" t="s">
        <v>287</v>
      </c>
      <c r="G42" s="128">
        <v>385700</v>
      </c>
      <c r="H42" s="4"/>
    </row>
    <row r="43" spans="1:8" s="61" customFormat="1">
      <c r="A43" s="316"/>
      <c r="B43" s="1"/>
      <c r="C43" s="9"/>
      <c r="D43" s="1"/>
      <c r="E43" s="59"/>
      <c r="F43" s="9"/>
      <c r="G43" s="15"/>
      <c r="H43" s="4"/>
    </row>
    <row r="44" spans="1:8" s="61" customFormat="1">
      <c r="A44" s="316"/>
      <c r="B44" s="1"/>
      <c r="C44" s="9"/>
      <c r="D44" s="1"/>
      <c r="E44" s="59"/>
      <c r="F44" s="9"/>
      <c r="G44" s="15"/>
      <c r="H44" s="4"/>
    </row>
    <row r="46" spans="1:8" s="61" customFormat="1" ht="15">
      <c r="A46" s="411" t="s">
        <v>1252</v>
      </c>
      <c r="B46" s="411"/>
      <c r="C46" s="411"/>
      <c r="D46" s="411"/>
      <c r="E46" s="411"/>
      <c r="F46" s="411"/>
      <c r="G46" s="411"/>
    </row>
    <row r="47" spans="1:8" ht="13.5" thickBot="1">
      <c r="A47" s="461" t="s">
        <v>13</v>
      </c>
      <c r="B47" s="461"/>
      <c r="C47" s="461"/>
      <c r="D47" s="462" t="s">
        <v>54</v>
      </c>
      <c r="E47" s="462"/>
      <c r="F47" s="462"/>
      <c r="G47" s="462"/>
    </row>
    <row r="48" spans="1:8" ht="12.75" customHeight="1">
      <c r="A48" s="491" t="s">
        <v>1251</v>
      </c>
      <c r="B48" s="492"/>
      <c r="C48" s="492"/>
      <c r="D48" s="492"/>
      <c r="E48" s="492"/>
      <c r="F48" s="492"/>
      <c r="G48" s="493"/>
    </row>
    <row r="49" spans="1:7" ht="12.75" customHeight="1">
      <c r="A49" s="407" t="s">
        <v>209</v>
      </c>
      <c r="B49" s="408"/>
      <c r="C49" s="408"/>
      <c r="D49" s="408"/>
      <c r="E49" s="408"/>
      <c r="F49" s="408"/>
      <c r="G49" s="409"/>
    </row>
    <row r="50" spans="1:7" ht="12.75" customHeight="1">
      <c r="A50" s="407" t="s">
        <v>210</v>
      </c>
      <c r="B50" s="408"/>
      <c r="C50" s="408"/>
      <c r="D50" s="408"/>
      <c r="E50" s="408"/>
      <c r="F50" s="408"/>
      <c r="G50" s="409"/>
    </row>
    <row r="51" spans="1:7" ht="13.5" thickBot="1">
      <c r="A51" s="258" t="s">
        <v>319</v>
      </c>
      <c r="B51" s="312" t="s">
        <v>14</v>
      </c>
      <c r="C51" s="312" t="s">
        <v>12</v>
      </c>
      <c r="D51" s="312" t="s">
        <v>16</v>
      </c>
      <c r="E51" s="312" t="s">
        <v>17</v>
      </c>
      <c r="F51" s="312" t="s">
        <v>18</v>
      </c>
      <c r="G51" s="260" t="s">
        <v>208</v>
      </c>
    </row>
    <row r="52" spans="1:7" ht="83.25" customHeight="1">
      <c r="A52" s="97" t="s">
        <v>856</v>
      </c>
      <c r="B52" s="215"/>
      <c r="C52" s="211" t="s">
        <v>199</v>
      </c>
      <c r="D52" s="215">
        <v>700</v>
      </c>
      <c r="E52" s="57" t="s">
        <v>184</v>
      </c>
      <c r="F52" s="211" t="s">
        <v>211</v>
      </c>
      <c r="G52" s="130">
        <v>383380</v>
      </c>
    </row>
    <row r="53" spans="1:7" ht="83.25" customHeight="1">
      <c r="A53" s="228" t="s">
        <v>857</v>
      </c>
      <c r="B53" s="229"/>
      <c r="C53" s="230" t="s">
        <v>306</v>
      </c>
      <c r="D53" s="229">
        <v>700</v>
      </c>
      <c r="E53" s="230" t="s">
        <v>184</v>
      </c>
      <c r="F53" s="230" t="s">
        <v>311</v>
      </c>
      <c r="G53" s="33">
        <v>384000</v>
      </c>
    </row>
    <row r="54" spans="1:7" ht="83.25" customHeight="1">
      <c r="A54" s="228" t="s">
        <v>858</v>
      </c>
      <c r="B54" s="229"/>
      <c r="C54" s="230" t="s">
        <v>307</v>
      </c>
      <c r="D54" s="229">
        <v>700</v>
      </c>
      <c r="E54" s="230" t="s">
        <v>184</v>
      </c>
      <c r="F54" s="230" t="s">
        <v>310</v>
      </c>
      <c r="G54" s="33">
        <v>378700</v>
      </c>
    </row>
    <row r="55" spans="1:7" ht="83.25" customHeight="1">
      <c r="A55" s="88" t="s">
        <v>854</v>
      </c>
      <c r="B55" s="119"/>
      <c r="C55" s="120" t="s">
        <v>308</v>
      </c>
      <c r="D55" s="119">
        <v>700</v>
      </c>
      <c r="E55" s="48" t="s">
        <v>184</v>
      </c>
      <c r="F55" s="120" t="s">
        <v>226</v>
      </c>
      <c r="G55" s="127">
        <v>383000</v>
      </c>
    </row>
    <row r="56" spans="1:7" ht="83.25" customHeight="1" thickBot="1">
      <c r="A56" s="89" t="s">
        <v>855</v>
      </c>
      <c r="B56" s="311"/>
      <c r="C56" s="212" t="s">
        <v>309</v>
      </c>
      <c r="D56" s="311">
        <v>700</v>
      </c>
      <c r="E56" s="50" t="s">
        <v>184</v>
      </c>
      <c r="F56" s="212" t="s">
        <v>227</v>
      </c>
      <c r="G56" s="128">
        <v>385530</v>
      </c>
    </row>
    <row r="57" spans="1:7" ht="12.75" customHeight="1">
      <c r="A57" s="491" t="s">
        <v>201</v>
      </c>
      <c r="B57" s="492"/>
      <c r="C57" s="492"/>
      <c r="D57" s="492"/>
      <c r="E57" s="492"/>
      <c r="F57" s="492"/>
      <c r="G57" s="493"/>
    </row>
    <row r="58" spans="1:7" ht="13.5" thickBot="1">
      <c r="A58" s="258" t="s">
        <v>319</v>
      </c>
      <c r="B58" s="498" t="s">
        <v>212</v>
      </c>
      <c r="C58" s="498"/>
      <c r="D58" s="264" t="s">
        <v>213</v>
      </c>
      <c r="E58" s="264"/>
      <c r="F58" s="312" t="s">
        <v>18</v>
      </c>
      <c r="G58" s="260" t="s">
        <v>208</v>
      </c>
    </row>
    <row r="59" spans="1:7" ht="38.25" customHeight="1">
      <c r="A59" s="94"/>
      <c r="B59" s="499" t="s">
        <v>205</v>
      </c>
      <c r="C59" s="500"/>
      <c r="D59" s="501" t="s">
        <v>203</v>
      </c>
      <c r="E59" s="502"/>
      <c r="F59" s="211" t="s">
        <v>206</v>
      </c>
      <c r="G59" s="27">
        <v>4250</v>
      </c>
    </row>
    <row r="60" spans="1:7" ht="35.25" customHeight="1" thickBot="1">
      <c r="A60" s="91"/>
      <c r="B60" s="494" t="s">
        <v>202</v>
      </c>
      <c r="C60" s="495"/>
      <c r="D60" s="496" t="s">
        <v>204</v>
      </c>
      <c r="E60" s="497"/>
      <c r="F60" s="212" t="s">
        <v>207</v>
      </c>
      <c r="G60" s="25">
        <v>4250</v>
      </c>
    </row>
    <row r="61" spans="1:7" s="61" customFormat="1" ht="35.25" customHeight="1">
      <c r="A61" s="405"/>
      <c r="B61" s="14"/>
      <c r="C61" s="14"/>
      <c r="D61" s="1"/>
      <c r="E61" s="1"/>
      <c r="F61" s="9"/>
      <c r="G61" s="406"/>
    </row>
    <row r="62" spans="1:7" ht="12.75" customHeight="1">
      <c r="A62" s="440" t="s">
        <v>53</v>
      </c>
      <c r="B62" s="440"/>
      <c r="C62" s="440"/>
      <c r="D62" s="440"/>
      <c r="E62" s="440"/>
      <c r="F62" s="440"/>
      <c r="G62" s="440"/>
    </row>
    <row r="63" spans="1:7">
      <c r="A63" s="440"/>
      <c r="B63" s="440"/>
      <c r="C63" s="440"/>
      <c r="D63" s="440"/>
      <c r="E63" s="440"/>
      <c r="F63" s="440"/>
      <c r="G63" s="440"/>
    </row>
  </sheetData>
  <mergeCells count="30">
    <mergeCell ref="A36:C36"/>
    <mergeCell ref="F36:G36"/>
    <mergeCell ref="B59:C59"/>
    <mergeCell ref="D59:E59"/>
    <mergeCell ref="A37:G37"/>
    <mergeCell ref="A38:G38"/>
    <mergeCell ref="A39:G39"/>
    <mergeCell ref="A62:G63"/>
    <mergeCell ref="A28:G28"/>
    <mergeCell ref="A25:C25"/>
    <mergeCell ref="A26:G26"/>
    <mergeCell ref="A27:G27"/>
    <mergeCell ref="F25:G25"/>
    <mergeCell ref="B60:C60"/>
    <mergeCell ref="D60:E60"/>
    <mergeCell ref="A47:C47"/>
    <mergeCell ref="D47:G47"/>
    <mergeCell ref="A48:G48"/>
    <mergeCell ref="A49:G49"/>
    <mergeCell ref="A50:G50"/>
    <mergeCell ref="A46:G46"/>
    <mergeCell ref="A57:G57"/>
    <mergeCell ref="B58:C58"/>
    <mergeCell ref="E2:G2"/>
    <mergeCell ref="D10:G13"/>
    <mergeCell ref="D15:G18"/>
    <mergeCell ref="D20:G23"/>
    <mergeCell ref="D3:F3"/>
    <mergeCell ref="A7:G8"/>
    <mergeCell ref="A5:G6"/>
  </mergeCells>
  <pageMargins left="0.23622047244094491" right="0.23622047244094491" top="0.35433070866141736" bottom="0.39370078740157483" header="0.31496062992125984" footer="0.31496062992125984"/>
  <pageSetup paperSize="9" scale="71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9D03"/>
    <pageSetUpPr fitToPage="1"/>
  </sheetPr>
  <dimension ref="A2:H89"/>
  <sheetViews>
    <sheetView zoomScale="85" zoomScaleNormal="85" workbookViewId="0">
      <selection activeCell="M52" sqref="M52"/>
    </sheetView>
  </sheetViews>
  <sheetFormatPr defaultColWidth="9.140625" defaultRowHeight="12.75"/>
  <cols>
    <col min="1" max="1" width="14.28515625" style="55" customWidth="1"/>
    <col min="2" max="2" width="18.85546875" style="55" customWidth="1"/>
    <col min="3" max="3" width="9.42578125" style="55" customWidth="1"/>
    <col min="4" max="4" width="8.28515625" style="55" customWidth="1"/>
    <col min="5" max="5" width="7.85546875" style="55" customWidth="1"/>
    <col min="6" max="6" width="12.140625" style="55" bestFit="1" customWidth="1"/>
    <col min="7" max="7" width="30" style="55" bestFit="1" customWidth="1"/>
    <col min="8" max="8" width="10" style="55" bestFit="1" customWidth="1"/>
    <col min="9" max="16384" width="9.140625" style="55"/>
  </cols>
  <sheetData>
    <row r="2" spans="1:8" ht="15.75">
      <c r="F2" s="483">
        <v>45163</v>
      </c>
      <c r="G2" s="483"/>
      <c r="H2" s="483"/>
    </row>
    <row r="3" spans="1:8" ht="15">
      <c r="E3" s="470"/>
      <c r="F3" s="470"/>
      <c r="G3" s="470"/>
      <c r="H3" s="4"/>
    </row>
    <row r="4" spans="1:8" ht="8.25" customHeight="1">
      <c r="H4" s="4"/>
    </row>
    <row r="5" spans="1:8" ht="15">
      <c r="A5" s="411" t="s">
        <v>260</v>
      </c>
      <c r="B5" s="411"/>
      <c r="C5" s="411"/>
      <c r="D5" s="411"/>
      <c r="E5" s="411"/>
      <c r="F5" s="411"/>
      <c r="G5" s="411"/>
      <c r="H5" s="411"/>
    </row>
    <row r="6" spans="1:8" s="61" customFormat="1" ht="10.5" customHeight="1">
      <c r="A6" s="223"/>
      <c r="B6" s="223"/>
      <c r="C6" s="223"/>
      <c r="D6" s="223"/>
      <c r="E6" s="223"/>
      <c r="F6" s="223"/>
      <c r="G6" s="223"/>
      <c r="H6" s="223"/>
    </row>
    <row r="7" spans="1:8" ht="33" customHeight="1">
      <c r="A7" s="503" t="s">
        <v>1651</v>
      </c>
      <c r="B7" s="503"/>
      <c r="C7" s="503"/>
      <c r="D7" s="503"/>
      <c r="E7" s="503"/>
      <c r="F7" s="503"/>
      <c r="G7" s="503"/>
      <c r="H7" s="503"/>
    </row>
    <row r="8" spans="1:8" ht="24.75" customHeight="1">
      <c r="A8" s="503"/>
      <c r="B8" s="503"/>
      <c r="C8" s="503"/>
      <c r="D8" s="503"/>
      <c r="E8" s="503"/>
      <c r="F8" s="503"/>
      <c r="G8" s="503"/>
      <c r="H8" s="503"/>
    </row>
    <row r="9" spans="1:8" ht="12.75" customHeight="1">
      <c r="A9" s="503"/>
      <c r="B9" s="503"/>
      <c r="C9" s="503"/>
      <c r="D9" s="503"/>
      <c r="E9" s="503"/>
      <c r="F9" s="503"/>
      <c r="G9" s="503"/>
      <c r="H9" s="503"/>
    </row>
    <row r="10" spans="1:8" ht="9" hidden="1" customHeight="1">
      <c r="A10" s="56"/>
      <c r="B10" s="56"/>
      <c r="C10" s="56"/>
      <c r="D10" s="56"/>
      <c r="E10" s="56"/>
      <c r="F10" s="56"/>
      <c r="G10" s="56"/>
      <c r="H10" s="4"/>
    </row>
    <row r="11" spans="1:8" s="61" customFormat="1" ht="6" customHeight="1">
      <c r="A11" s="56"/>
      <c r="B11" s="56"/>
      <c r="C11" s="56"/>
      <c r="D11" s="56"/>
      <c r="E11" s="56"/>
      <c r="F11" s="56"/>
      <c r="G11" s="56"/>
      <c r="H11" s="4"/>
    </row>
    <row r="12" spans="1:8" s="61" customFormat="1" ht="9" customHeight="1">
      <c r="A12" s="56"/>
      <c r="B12" s="56"/>
      <c r="C12" s="56"/>
      <c r="D12" s="504" t="s">
        <v>1652</v>
      </c>
      <c r="E12" s="504"/>
      <c r="F12" s="504"/>
      <c r="G12" s="504"/>
      <c r="H12" s="504"/>
    </row>
    <row r="13" spans="1:8" s="61" customFormat="1" ht="9" customHeight="1">
      <c r="A13" s="56"/>
      <c r="B13" s="56"/>
      <c r="C13" s="56"/>
      <c r="D13" s="504"/>
      <c r="E13" s="504"/>
      <c r="F13" s="504"/>
      <c r="G13" s="504"/>
      <c r="H13" s="504"/>
    </row>
    <row r="14" spans="1:8" s="61" customFormat="1" ht="9" customHeight="1">
      <c r="A14" s="56"/>
      <c r="B14" s="56"/>
      <c r="C14" s="56"/>
      <c r="D14" s="504"/>
      <c r="E14" s="504"/>
      <c r="F14" s="504"/>
      <c r="G14" s="504"/>
      <c r="H14" s="504"/>
    </row>
    <row r="15" spans="1:8" s="61" customFormat="1" ht="9" customHeight="1">
      <c r="A15" s="56"/>
      <c r="B15" s="56"/>
      <c r="C15" s="56"/>
      <c r="D15" s="504"/>
      <c r="E15" s="504"/>
      <c r="F15" s="504"/>
      <c r="G15" s="504"/>
      <c r="H15" s="504"/>
    </row>
    <row r="16" spans="1:8" s="61" customFormat="1" ht="7.5" customHeight="1">
      <c r="A16" s="56"/>
      <c r="B16" s="56"/>
      <c r="C16" s="56"/>
      <c r="D16" s="56"/>
      <c r="E16" s="56"/>
      <c r="F16" s="56"/>
      <c r="G16" s="56"/>
      <c r="H16" s="4"/>
    </row>
    <row r="17" spans="1:8" ht="12.75" customHeight="1">
      <c r="A17" s="54"/>
      <c r="B17" s="54"/>
      <c r="C17" s="54"/>
      <c r="D17" s="426" t="s">
        <v>261</v>
      </c>
      <c r="E17" s="426"/>
      <c r="F17" s="426"/>
      <c r="G17" s="426"/>
      <c r="H17" s="426"/>
    </row>
    <row r="18" spans="1:8" ht="21" customHeight="1">
      <c r="A18" s="54"/>
      <c r="B18" s="54"/>
      <c r="C18" s="54"/>
      <c r="D18" s="426"/>
      <c r="E18" s="426"/>
      <c r="F18" s="426"/>
      <c r="G18" s="426"/>
      <c r="H18" s="426"/>
    </row>
    <row r="19" spans="1:8">
      <c r="D19" s="426"/>
      <c r="E19" s="426"/>
      <c r="F19" s="426"/>
      <c r="G19" s="426"/>
      <c r="H19" s="426"/>
    </row>
    <row r="20" spans="1:8" ht="6" customHeight="1">
      <c r="A20" s="43"/>
      <c r="B20" s="43"/>
      <c r="C20" s="43"/>
      <c r="D20" s="53"/>
      <c r="E20" s="53"/>
      <c r="F20" s="53"/>
      <c r="G20" s="53"/>
      <c r="H20" s="4"/>
    </row>
    <row r="21" spans="1:8" ht="16.5" customHeight="1">
      <c r="A21" s="43"/>
      <c r="B21" s="43"/>
      <c r="C21" s="43"/>
      <c r="D21" s="426" t="s">
        <v>262</v>
      </c>
      <c r="E21" s="426"/>
      <c r="F21" s="426"/>
      <c r="G21" s="426"/>
      <c r="H21" s="426"/>
    </row>
    <row r="22" spans="1:8" ht="16.5" customHeight="1">
      <c r="A22" s="43"/>
      <c r="B22" s="43"/>
      <c r="C22" s="43"/>
      <c r="D22" s="426"/>
      <c r="E22" s="426"/>
      <c r="F22" s="426"/>
      <c r="G22" s="426"/>
      <c r="H22" s="426"/>
    </row>
    <row r="23" spans="1:8" ht="22.9" customHeight="1">
      <c r="A23" s="43"/>
      <c r="B23" s="43"/>
      <c r="C23" s="43"/>
      <c r="D23" s="426"/>
      <c r="E23" s="426"/>
      <c r="F23" s="426"/>
      <c r="G23" s="426"/>
      <c r="H23" s="426"/>
    </row>
    <row r="24" spans="1:8" ht="16.5" customHeight="1">
      <c r="A24" s="43"/>
      <c r="C24" s="43"/>
      <c r="D24" s="426"/>
      <c r="E24" s="426"/>
      <c r="F24" s="426"/>
      <c r="G24" s="426"/>
      <c r="H24" s="426"/>
    </row>
    <row r="25" spans="1:8" ht="8.25" customHeight="1">
      <c r="A25" s="43"/>
      <c r="C25" s="43"/>
      <c r="D25" s="53"/>
      <c r="E25" s="53"/>
      <c r="F25" s="53"/>
      <c r="G25" s="53"/>
      <c r="H25" s="4"/>
    </row>
    <row r="26" spans="1:8" ht="16.5" customHeight="1">
      <c r="A26" s="43"/>
      <c r="C26" s="43"/>
      <c r="D26" s="426" t="s">
        <v>263</v>
      </c>
      <c r="E26" s="426"/>
      <c r="F26" s="426"/>
      <c r="G26" s="426"/>
      <c r="H26" s="426"/>
    </row>
    <row r="27" spans="1:8" ht="15" customHeight="1">
      <c r="A27" s="43"/>
      <c r="C27" s="43"/>
      <c r="D27" s="426"/>
      <c r="E27" s="426"/>
      <c r="F27" s="426"/>
      <c r="G27" s="426"/>
      <c r="H27" s="426"/>
    </row>
    <row r="28" spans="1:8" ht="6.75" customHeight="1">
      <c r="A28" s="43"/>
      <c r="C28" s="43"/>
      <c r="D28" s="82"/>
      <c r="E28" s="82"/>
      <c r="F28" s="82"/>
      <c r="G28" s="82"/>
      <c r="H28" s="83"/>
    </row>
    <row r="29" spans="1:8" ht="22.5" customHeight="1">
      <c r="A29" s="43"/>
      <c r="C29" s="43"/>
      <c r="D29" s="426" t="s">
        <v>264</v>
      </c>
      <c r="E29" s="426"/>
      <c r="F29" s="426"/>
      <c r="G29" s="426"/>
      <c r="H29" s="426"/>
    </row>
    <row r="30" spans="1:8" ht="7.5" customHeight="1">
      <c r="A30" s="43"/>
      <c r="C30" s="43"/>
      <c r="D30" s="426"/>
      <c r="E30" s="426"/>
      <c r="F30" s="426"/>
      <c r="G30" s="426"/>
      <c r="H30" s="426"/>
    </row>
    <row r="31" spans="1:8" ht="6.75" customHeight="1">
      <c r="A31" s="43"/>
      <c r="B31" s="12"/>
      <c r="C31" s="43"/>
      <c r="D31" s="84"/>
      <c r="E31" s="85"/>
      <c r="F31" s="84"/>
      <c r="G31" s="84"/>
      <c r="H31" s="83"/>
    </row>
    <row r="32" spans="1:8" ht="16.5" customHeight="1">
      <c r="A32" s="44"/>
      <c r="B32" s="43"/>
      <c r="C32" s="43"/>
      <c r="D32" s="426" t="s">
        <v>265</v>
      </c>
      <c r="E32" s="426"/>
      <c r="F32" s="426"/>
      <c r="G32" s="426"/>
      <c r="H32" s="426"/>
    </row>
    <row r="33" spans="1:8" ht="16.5" customHeight="1">
      <c r="A33" s="43"/>
      <c r="B33" s="43"/>
      <c r="C33" s="51"/>
      <c r="D33" s="426"/>
      <c r="E33" s="426"/>
      <c r="F33" s="426"/>
      <c r="G33" s="426"/>
      <c r="H33" s="426"/>
    </row>
    <row r="34" spans="1:8" ht="7.5" customHeight="1">
      <c r="E34" s="12"/>
      <c r="H34" s="4"/>
    </row>
    <row r="35" spans="1:8" ht="13.5" thickBot="1">
      <c r="A35" s="468" t="s">
        <v>13</v>
      </c>
      <c r="B35" s="468"/>
      <c r="C35" s="468"/>
      <c r="D35" s="468"/>
      <c r="F35" s="437" t="s">
        <v>54</v>
      </c>
      <c r="G35" s="437"/>
      <c r="H35" s="437"/>
    </row>
    <row r="36" spans="1:8" ht="12.75" customHeight="1">
      <c r="A36" s="491" t="s">
        <v>1072</v>
      </c>
      <c r="B36" s="492"/>
      <c r="C36" s="492"/>
      <c r="D36" s="492"/>
      <c r="E36" s="492"/>
      <c r="F36" s="492"/>
      <c r="G36" s="492"/>
      <c r="H36" s="493"/>
    </row>
    <row r="37" spans="1:8" ht="13.15" customHeight="1">
      <c r="A37" s="407" t="s">
        <v>267</v>
      </c>
      <c r="B37" s="408"/>
      <c r="C37" s="408"/>
      <c r="D37" s="408"/>
      <c r="E37" s="408"/>
      <c r="F37" s="408"/>
      <c r="G37" s="408"/>
      <c r="H37" s="409"/>
    </row>
    <row r="38" spans="1:8" ht="13.15" customHeight="1">
      <c r="A38" s="407" t="s">
        <v>210</v>
      </c>
      <c r="B38" s="408"/>
      <c r="C38" s="408"/>
      <c r="D38" s="408"/>
      <c r="E38" s="408"/>
      <c r="F38" s="408"/>
      <c r="G38" s="408"/>
      <c r="H38" s="409"/>
    </row>
    <row r="39" spans="1:8" ht="13.5" thickBot="1">
      <c r="A39" s="261" t="s">
        <v>319</v>
      </c>
      <c r="B39" s="262" t="s">
        <v>14</v>
      </c>
      <c r="C39" s="262" t="s">
        <v>12</v>
      </c>
      <c r="D39" s="262" t="s">
        <v>15</v>
      </c>
      <c r="E39" s="262" t="s">
        <v>16</v>
      </c>
      <c r="F39" s="262" t="s">
        <v>17</v>
      </c>
      <c r="G39" s="262" t="s">
        <v>18</v>
      </c>
      <c r="H39" s="263" t="s">
        <v>8</v>
      </c>
    </row>
    <row r="40" spans="1:8" ht="96.6" customHeight="1">
      <c r="A40" s="97" t="s">
        <v>859</v>
      </c>
      <c r="B40" s="20"/>
      <c r="C40" s="21" t="s">
        <v>182</v>
      </c>
      <c r="D40" s="20" t="s">
        <v>181</v>
      </c>
      <c r="E40" s="20">
        <v>700</v>
      </c>
      <c r="F40" s="57" t="s">
        <v>184</v>
      </c>
      <c r="G40" s="110" t="s">
        <v>268</v>
      </c>
      <c r="H40" s="130">
        <v>406400</v>
      </c>
    </row>
    <row r="41" spans="1:8" ht="96.6" customHeight="1">
      <c r="A41" s="88" t="s">
        <v>860</v>
      </c>
      <c r="B41" s="18"/>
      <c r="C41" s="19" t="s">
        <v>183</v>
      </c>
      <c r="D41" s="18" t="s">
        <v>181</v>
      </c>
      <c r="E41" s="18">
        <v>700</v>
      </c>
      <c r="F41" s="48" t="s">
        <v>184</v>
      </c>
      <c r="G41" s="86" t="s">
        <v>269</v>
      </c>
      <c r="H41" s="127">
        <v>433000</v>
      </c>
    </row>
    <row r="42" spans="1:8" ht="102.6" customHeight="1">
      <c r="A42" s="88" t="s">
        <v>861</v>
      </c>
      <c r="B42" s="18"/>
      <c r="C42" s="19" t="s">
        <v>270</v>
      </c>
      <c r="D42" s="18" t="s">
        <v>181</v>
      </c>
      <c r="E42" s="18">
        <v>700</v>
      </c>
      <c r="F42" s="48" t="s">
        <v>184</v>
      </c>
      <c r="G42" s="86" t="s">
        <v>271</v>
      </c>
      <c r="H42" s="127">
        <v>397300</v>
      </c>
    </row>
    <row r="43" spans="1:8" ht="88.5" customHeight="1" thickBot="1">
      <c r="A43" s="89" t="s">
        <v>862</v>
      </c>
      <c r="B43" s="96"/>
      <c r="C43" s="95" t="s">
        <v>272</v>
      </c>
      <c r="D43" s="96" t="s">
        <v>181</v>
      </c>
      <c r="E43" s="96">
        <v>700</v>
      </c>
      <c r="F43" s="50" t="s">
        <v>184</v>
      </c>
      <c r="G43" s="87" t="s">
        <v>273</v>
      </c>
      <c r="H43" s="128">
        <v>419000</v>
      </c>
    </row>
    <row r="44" spans="1:8" ht="9.75" customHeight="1">
      <c r="A44" s="2" t="s">
        <v>274</v>
      </c>
    </row>
    <row r="45" spans="1:8">
      <c r="A45" s="2" t="s">
        <v>275</v>
      </c>
    </row>
    <row r="46" spans="1:8" s="61" customFormat="1" ht="13.5" thickBot="1">
      <c r="A46" s="468" t="s">
        <v>13</v>
      </c>
      <c r="B46" s="468"/>
      <c r="C46" s="468"/>
      <c r="D46" s="468"/>
      <c r="F46" s="437" t="s">
        <v>54</v>
      </c>
      <c r="G46" s="437"/>
      <c r="H46" s="437"/>
    </row>
    <row r="47" spans="1:8" s="61" customFormat="1" ht="12.75" customHeight="1">
      <c r="A47" s="491" t="s">
        <v>1653</v>
      </c>
      <c r="B47" s="492"/>
      <c r="C47" s="492"/>
      <c r="D47" s="492"/>
      <c r="E47" s="492"/>
      <c r="F47" s="492"/>
      <c r="G47" s="492"/>
      <c r="H47" s="493"/>
    </row>
    <row r="48" spans="1:8" s="61" customFormat="1" ht="13.15" customHeight="1">
      <c r="A48" s="407" t="s">
        <v>267</v>
      </c>
      <c r="B48" s="408"/>
      <c r="C48" s="408"/>
      <c r="D48" s="408"/>
      <c r="E48" s="408"/>
      <c r="F48" s="408"/>
      <c r="G48" s="408"/>
      <c r="H48" s="409"/>
    </row>
    <row r="49" spans="1:8" s="61" customFormat="1" ht="13.15" customHeight="1">
      <c r="A49" s="407" t="s">
        <v>210</v>
      </c>
      <c r="B49" s="408"/>
      <c r="C49" s="408"/>
      <c r="D49" s="408"/>
      <c r="E49" s="408"/>
      <c r="F49" s="408"/>
      <c r="G49" s="408"/>
      <c r="H49" s="409"/>
    </row>
    <row r="50" spans="1:8" s="61" customFormat="1" ht="13.5" thickBot="1">
      <c r="A50" s="261" t="s">
        <v>319</v>
      </c>
      <c r="B50" s="310" t="s">
        <v>14</v>
      </c>
      <c r="C50" s="310" t="s">
        <v>12</v>
      </c>
      <c r="D50" s="310" t="s">
        <v>15</v>
      </c>
      <c r="E50" s="310" t="s">
        <v>16</v>
      </c>
      <c r="F50" s="310" t="s">
        <v>17</v>
      </c>
      <c r="G50" s="310" t="s">
        <v>18</v>
      </c>
      <c r="H50" s="263" t="s">
        <v>8</v>
      </c>
    </row>
    <row r="51" spans="1:8" s="61" customFormat="1" ht="96.6" customHeight="1">
      <c r="A51" s="97" t="s">
        <v>814</v>
      </c>
      <c r="B51" s="215"/>
      <c r="C51" s="211" t="s">
        <v>182</v>
      </c>
      <c r="D51" s="215" t="s">
        <v>181</v>
      </c>
      <c r="E51" s="215">
        <v>700</v>
      </c>
      <c r="F51" s="57" t="s">
        <v>184</v>
      </c>
      <c r="G51" s="211" t="s">
        <v>185</v>
      </c>
      <c r="H51" s="130">
        <v>389990</v>
      </c>
    </row>
    <row r="52" spans="1:8" s="61" customFormat="1" ht="102.75" customHeight="1" thickBot="1">
      <c r="A52" s="89" t="s">
        <v>820</v>
      </c>
      <c r="B52" s="345"/>
      <c r="C52" s="212" t="s">
        <v>183</v>
      </c>
      <c r="D52" s="345" t="s">
        <v>181</v>
      </c>
      <c r="E52" s="345">
        <v>700</v>
      </c>
      <c r="F52" s="50" t="s">
        <v>184</v>
      </c>
      <c r="G52" s="212" t="s">
        <v>186</v>
      </c>
      <c r="H52" s="128">
        <v>418800</v>
      </c>
    </row>
    <row r="53" spans="1:8" s="61" customFormat="1" ht="9" customHeight="1">
      <c r="A53" s="63" t="s">
        <v>245</v>
      </c>
      <c r="B53" s="63"/>
      <c r="C53" s="63"/>
      <c r="D53" s="63"/>
      <c r="E53" s="63"/>
      <c r="F53" s="63"/>
      <c r="G53" s="63"/>
      <c r="H53" s="63"/>
    </row>
    <row r="54" spans="1:8" s="61" customFormat="1" ht="9" customHeight="1">
      <c r="A54" s="4"/>
      <c r="B54" s="4"/>
      <c r="C54" s="4"/>
      <c r="D54" s="4"/>
      <c r="E54" s="4"/>
      <c r="F54" s="4"/>
      <c r="G54" s="4"/>
      <c r="H54" s="4"/>
    </row>
    <row r="55" spans="1:8" s="61" customFormat="1" ht="9" customHeight="1">
      <c r="A55" s="505" t="s">
        <v>315</v>
      </c>
      <c r="B55" s="505"/>
      <c r="C55" s="505"/>
      <c r="D55" s="505"/>
      <c r="E55" s="505"/>
      <c r="F55" s="505"/>
      <c r="G55" s="505"/>
      <c r="H55" s="505"/>
    </row>
    <row r="56" spans="1:8" s="61" customFormat="1" ht="9" customHeight="1">
      <c r="A56" s="505"/>
      <c r="B56" s="505"/>
      <c r="C56" s="505"/>
      <c r="D56" s="505"/>
      <c r="E56" s="505"/>
      <c r="F56" s="505"/>
      <c r="G56" s="505"/>
      <c r="H56" s="505"/>
    </row>
    <row r="57" spans="1:8" s="61" customFormat="1" ht="9" customHeight="1">
      <c r="A57" s="505"/>
      <c r="B57" s="505"/>
      <c r="C57" s="505"/>
      <c r="D57" s="505"/>
      <c r="E57" s="505"/>
      <c r="F57" s="505"/>
      <c r="G57" s="505"/>
      <c r="H57" s="505"/>
    </row>
    <row r="58" spans="1:8" s="61" customFormat="1" ht="9" customHeight="1">
      <c r="A58" s="505"/>
      <c r="B58" s="505"/>
      <c r="C58" s="505"/>
      <c r="D58" s="505"/>
      <c r="E58" s="505"/>
      <c r="F58" s="505"/>
      <c r="G58" s="505"/>
      <c r="H58" s="505"/>
    </row>
    <row r="59" spans="1:8" s="61" customFormat="1" ht="9" customHeight="1">
      <c r="A59" s="505"/>
      <c r="B59" s="505"/>
      <c r="C59" s="505"/>
      <c r="D59" s="505"/>
      <c r="E59" s="505"/>
      <c r="F59" s="505"/>
      <c r="G59" s="505"/>
      <c r="H59" s="505"/>
    </row>
    <row r="60" spans="1:8" s="61" customFormat="1" ht="9" customHeight="1">
      <c r="A60" s="505"/>
      <c r="B60" s="505"/>
      <c r="C60" s="505"/>
      <c r="D60" s="505"/>
      <c r="E60" s="505"/>
      <c r="F60" s="505"/>
      <c r="G60" s="505"/>
      <c r="H60" s="505"/>
    </row>
    <row r="61" spans="1:8" s="61" customFormat="1" ht="24.75" customHeight="1">
      <c r="A61" s="505"/>
      <c r="B61" s="505"/>
      <c r="C61" s="505"/>
      <c r="D61" s="505"/>
      <c r="E61" s="505"/>
      <c r="F61" s="505"/>
      <c r="G61" s="505"/>
      <c r="H61" s="505"/>
    </row>
    <row r="62" spans="1:8" s="61" customFormat="1" ht="9" customHeight="1">
      <c r="A62" s="506" t="s">
        <v>13</v>
      </c>
      <c r="B62" s="506"/>
      <c r="C62" s="506"/>
      <c r="D62" s="4"/>
      <c r="E62" s="4"/>
      <c r="F62" s="4"/>
      <c r="G62" s="437" t="s">
        <v>54</v>
      </c>
      <c r="H62" s="437"/>
    </row>
    <row r="63" spans="1:8" s="61" customFormat="1" ht="16.5" customHeight="1">
      <c r="A63" s="407" t="s">
        <v>266</v>
      </c>
      <c r="B63" s="408"/>
      <c r="C63" s="408"/>
      <c r="D63" s="408"/>
      <c r="E63" s="408"/>
      <c r="F63" s="408"/>
      <c r="G63" s="408"/>
      <c r="H63" s="409"/>
    </row>
    <row r="64" spans="1:8" s="61" customFormat="1" ht="15.75" customHeight="1">
      <c r="A64" s="407" t="s">
        <v>303</v>
      </c>
      <c r="B64" s="408"/>
      <c r="C64" s="408"/>
      <c r="D64" s="408"/>
      <c r="E64" s="408"/>
      <c r="F64" s="408"/>
      <c r="G64" s="408"/>
      <c r="H64" s="409"/>
    </row>
    <row r="65" spans="1:8" s="61" customFormat="1" ht="13.15" customHeight="1">
      <c r="A65" s="407" t="s">
        <v>210</v>
      </c>
      <c r="B65" s="408"/>
      <c r="C65" s="408"/>
      <c r="D65" s="408"/>
      <c r="E65" s="408"/>
      <c r="F65" s="408"/>
      <c r="G65" s="408"/>
      <c r="H65" s="409"/>
    </row>
    <row r="66" spans="1:8" s="61" customFormat="1" ht="13.15" customHeight="1" thickBot="1">
      <c r="A66" s="407" t="s">
        <v>319</v>
      </c>
      <c r="B66" s="408" t="s">
        <v>14</v>
      </c>
      <c r="C66" s="408" t="s">
        <v>12</v>
      </c>
      <c r="D66" s="408" t="s">
        <v>15</v>
      </c>
      <c r="E66" s="408" t="s">
        <v>16</v>
      </c>
      <c r="F66" s="408" t="s">
        <v>17</v>
      </c>
      <c r="G66" s="408" t="s">
        <v>18</v>
      </c>
      <c r="H66" s="409" t="s">
        <v>8</v>
      </c>
    </row>
    <row r="67" spans="1:8" s="61" customFormat="1" ht="111" customHeight="1" thickBot="1">
      <c r="A67" s="109" t="s">
        <v>863</v>
      </c>
      <c r="B67" s="65"/>
      <c r="C67" s="37" t="s">
        <v>304</v>
      </c>
      <c r="D67" s="38" t="s">
        <v>180</v>
      </c>
      <c r="E67" s="38">
        <v>700</v>
      </c>
      <c r="F67" s="38" t="s">
        <v>153</v>
      </c>
      <c r="G67" s="37" t="s">
        <v>314</v>
      </c>
      <c r="H67" s="64">
        <v>165900</v>
      </c>
    </row>
    <row r="68" spans="1:8" s="61" customFormat="1" ht="9" customHeight="1">
      <c r="A68" s="16" t="s">
        <v>302</v>
      </c>
      <c r="B68" s="1"/>
      <c r="C68" s="1"/>
      <c r="D68" s="1"/>
      <c r="E68" s="15"/>
      <c r="F68" s="15"/>
      <c r="G68" s="15"/>
      <c r="H68" s="4"/>
    </row>
    <row r="69" spans="1:8" s="61" customFormat="1" ht="9" customHeight="1">
      <c r="A69" s="16"/>
      <c r="B69" s="1"/>
      <c r="C69" s="1"/>
      <c r="D69" s="1"/>
      <c r="E69" s="15"/>
      <c r="F69" s="15"/>
      <c r="G69" s="15"/>
      <c r="H69" s="4"/>
    </row>
    <row r="70" spans="1:8" s="61" customFormat="1" ht="9" customHeight="1">
      <c r="A70" s="426" t="s">
        <v>53</v>
      </c>
      <c r="B70" s="426"/>
      <c r="C70" s="426"/>
      <c r="D70" s="426"/>
      <c r="E70" s="426"/>
      <c r="F70" s="426"/>
      <c r="G70" s="426"/>
      <c r="H70" s="426"/>
    </row>
    <row r="71" spans="1:8" s="61" customFormat="1" ht="19.5" customHeight="1">
      <c r="A71" s="426"/>
      <c r="B71" s="426"/>
      <c r="C71" s="426"/>
      <c r="D71" s="426"/>
      <c r="E71" s="426"/>
      <c r="F71" s="426"/>
      <c r="G71" s="426"/>
      <c r="H71" s="426"/>
    </row>
    <row r="72" spans="1:8" s="61" customFormat="1" ht="9" customHeight="1">
      <c r="A72" s="2"/>
    </row>
    <row r="73" spans="1:8" s="61" customFormat="1" ht="9" customHeight="1">
      <c r="A73" s="2"/>
    </row>
    <row r="74" spans="1:8" s="61" customFormat="1" ht="9" customHeight="1">
      <c r="A74" s="2"/>
    </row>
    <row r="75" spans="1:8" s="61" customFormat="1" ht="9" customHeight="1">
      <c r="A75" s="2"/>
    </row>
    <row r="76" spans="1:8" s="61" customFormat="1" ht="9" customHeight="1">
      <c r="A76" s="2"/>
    </row>
    <row r="77" spans="1:8" s="61" customFormat="1" ht="9" customHeight="1">
      <c r="A77" s="2"/>
    </row>
    <row r="78" spans="1:8" s="61" customFormat="1" ht="9" customHeight="1">
      <c r="A78" s="2"/>
    </row>
    <row r="79" spans="1:8" s="61" customFormat="1" ht="12.75" customHeight="1">
      <c r="H79" s="4"/>
    </row>
    <row r="80" spans="1:8" s="61" customFormat="1">
      <c r="H80" s="4"/>
    </row>
    <row r="81" spans="1:8" s="61" customFormat="1">
      <c r="A81" s="1"/>
      <c r="B81" s="1"/>
      <c r="C81" s="1"/>
      <c r="D81" s="1"/>
      <c r="E81" s="15"/>
      <c r="F81" s="15"/>
      <c r="G81" s="15"/>
      <c r="H81" s="4"/>
    </row>
    <row r="82" spans="1:8">
      <c r="A82" s="1"/>
      <c r="B82" s="1"/>
      <c r="C82" s="1"/>
      <c r="D82" s="1"/>
      <c r="E82" s="15"/>
      <c r="F82" s="15"/>
      <c r="G82" s="15"/>
      <c r="H82" s="4"/>
    </row>
    <row r="83" spans="1:8">
      <c r="A83" s="1"/>
      <c r="B83" s="1"/>
      <c r="C83" s="1"/>
      <c r="D83" s="1"/>
      <c r="E83" s="15"/>
      <c r="F83" s="15"/>
      <c r="G83" s="15"/>
      <c r="H83" s="4"/>
    </row>
    <row r="84" spans="1:8">
      <c r="A84" s="1"/>
      <c r="B84" s="1"/>
      <c r="C84" s="1"/>
      <c r="D84" s="1"/>
      <c r="E84" s="15"/>
      <c r="F84" s="15"/>
      <c r="G84" s="15"/>
      <c r="H84" s="4"/>
    </row>
    <row r="85" spans="1:8">
      <c r="A85" s="1"/>
      <c r="B85" s="1"/>
      <c r="C85" s="1"/>
      <c r="D85" s="1"/>
      <c r="E85" s="15"/>
      <c r="F85" s="15"/>
      <c r="G85" s="15"/>
      <c r="H85" s="4"/>
    </row>
    <row r="86" spans="1:8">
      <c r="A86" s="1"/>
      <c r="B86" s="1"/>
      <c r="C86" s="1"/>
      <c r="D86" s="1"/>
      <c r="E86" s="15"/>
      <c r="F86" s="15"/>
      <c r="G86" s="15"/>
      <c r="H86" s="4"/>
    </row>
    <row r="87" spans="1:8">
      <c r="A87" s="1"/>
      <c r="B87" s="1"/>
      <c r="C87" s="1"/>
      <c r="D87" s="1"/>
      <c r="E87" s="15"/>
      <c r="F87" s="15"/>
      <c r="G87" s="15"/>
      <c r="H87" s="4"/>
    </row>
    <row r="88" spans="1:8">
      <c r="A88" s="1"/>
      <c r="B88" s="1"/>
      <c r="C88" s="1"/>
      <c r="D88" s="1"/>
      <c r="E88" s="15"/>
      <c r="F88" s="15"/>
      <c r="G88" s="15"/>
      <c r="H88" s="4"/>
    </row>
    <row r="89" spans="1:8">
      <c r="A89" s="1"/>
      <c r="B89" s="1"/>
      <c r="C89" s="1"/>
      <c r="D89" s="1"/>
      <c r="E89" s="15"/>
      <c r="F89" s="15"/>
      <c r="G89" s="15"/>
      <c r="H89" s="4"/>
    </row>
  </sheetData>
  <mergeCells count="28">
    <mergeCell ref="A46:D46"/>
    <mergeCell ref="F46:H46"/>
    <mergeCell ref="A70:H71"/>
    <mergeCell ref="A47:H47"/>
    <mergeCell ref="A48:H48"/>
    <mergeCell ref="A49:H49"/>
    <mergeCell ref="A66:H66"/>
    <mergeCell ref="A55:H61"/>
    <mergeCell ref="G62:H62"/>
    <mergeCell ref="A63:H63"/>
    <mergeCell ref="A64:H64"/>
    <mergeCell ref="A65:H65"/>
    <mergeCell ref="A62:C62"/>
    <mergeCell ref="F2:H2"/>
    <mergeCell ref="A37:H37"/>
    <mergeCell ref="A38:H38"/>
    <mergeCell ref="A35:D35"/>
    <mergeCell ref="D26:H27"/>
    <mergeCell ref="D29:H30"/>
    <mergeCell ref="D32:H33"/>
    <mergeCell ref="F35:H35"/>
    <mergeCell ref="A36:H36"/>
    <mergeCell ref="D21:H24"/>
    <mergeCell ref="E3:G3"/>
    <mergeCell ref="A5:H5"/>
    <mergeCell ref="A7:H9"/>
    <mergeCell ref="D17:H19"/>
    <mergeCell ref="D12:H15"/>
  </mergeCells>
  <pageMargins left="0.23622047244094491" right="0.23622047244094491" top="0.15748031496062992" bottom="0.15748031496062992" header="0.31496062992125984" footer="0.31496062992125984"/>
  <pageSetup paperSize="9" scale="91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AA52"/>
  <sheetViews>
    <sheetView topLeftCell="B1" zoomScale="90" zoomScaleNormal="90" workbookViewId="0">
      <selection activeCell="H21" sqref="H21"/>
    </sheetView>
  </sheetViews>
  <sheetFormatPr defaultColWidth="9.140625" defaultRowHeight="12.75"/>
  <cols>
    <col min="1" max="1" width="0.85546875" style="17" hidden="1" customWidth="1"/>
    <col min="2" max="2" width="16.42578125" style="17" customWidth="1"/>
    <col min="3" max="3" width="12.28515625" style="17" customWidth="1"/>
    <col min="4" max="4" width="11.7109375" style="17" customWidth="1"/>
    <col min="5" max="5" width="10.42578125" style="17" customWidth="1"/>
    <col min="6" max="6" width="13.85546875" style="17" customWidth="1"/>
    <col min="7" max="7" width="16" style="17" customWidth="1"/>
    <col min="8" max="8" width="28" style="17" customWidth="1"/>
    <col min="9" max="9" width="10.28515625" style="17" bestFit="1" customWidth="1"/>
    <col min="10" max="16384" width="9.140625" style="17"/>
  </cols>
  <sheetData>
    <row r="1" spans="2:27" ht="15">
      <c r="G1" s="410">
        <v>45139</v>
      </c>
      <c r="H1" s="410"/>
      <c r="I1" s="410"/>
    </row>
    <row r="2" spans="2:27" ht="15">
      <c r="C2" s="61"/>
      <c r="F2" s="61"/>
      <c r="G2" s="439"/>
      <c r="H2" s="439"/>
      <c r="I2" s="439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2:27" ht="15">
      <c r="E3" s="244"/>
      <c r="F3" s="470"/>
      <c r="G3" s="470"/>
      <c r="H3" s="470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2:27"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2:27" ht="12.75" customHeight="1">
      <c r="B5" s="436" t="s">
        <v>243</v>
      </c>
      <c r="C5" s="436"/>
      <c r="D5" s="436"/>
      <c r="E5" s="436"/>
      <c r="F5" s="436"/>
      <c r="G5" s="436"/>
      <c r="H5" s="436"/>
      <c r="I5" s="436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2:27" ht="32.25" customHeight="1">
      <c r="B6" s="436"/>
      <c r="C6" s="436"/>
      <c r="D6" s="436"/>
      <c r="E6" s="436"/>
      <c r="F6" s="436"/>
      <c r="G6" s="436"/>
      <c r="H6" s="436"/>
      <c r="I6" s="436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2:27" ht="15" customHeight="1">
      <c r="B7" s="436"/>
      <c r="C7" s="436"/>
      <c r="D7" s="436"/>
      <c r="E7" s="436"/>
      <c r="F7" s="436"/>
      <c r="G7" s="436"/>
      <c r="H7" s="436"/>
      <c r="I7" s="436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2:27" ht="13.5" customHeight="1">
      <c r="B8" s="472" t="s">
        <v>379</v>
      </c>
      <c r="C8" s="472"/>
      <c r="D8" s="472"/>
      <c r="E8" s="472"/>
      <c r="F8" s="472"/>
      <c r="G8" s="472"/>
      <c r="H8" s="472"/>
      <c r="I8" s="472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2:27" ht="13.5" customHeight="1">
      <c r="B9" s="472"/>
      <c r="C9" s="472"/>
      <c r="D9" s="472"/>
      <c r="E9" s="472"/>
      <c r="F9" s="472"/>
      <c r="G9" s="472"/>
      <c r="H9" s="472"/>
      <c r="I9" s="472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2:27" ht="13.5" customHeight="1">
      <c r="B10" s="472"/>
      <c r="C10" s="472"/>
      <c r="D10" s="472"/>
      <c r="E10" s="472"/>
      <c r="F10" s="472"/>
      <c r="G10" s="472"/>
      <c r="H10" s="472"/>
      <c r="I10" s="472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2:27" ht="13.5" customHeight="1">
      <c r="B11" s="472"/>
      <c r="C11" s="472"/>
      <c r="D11" s="472"/>
      <c r="E11" s="472"/>
      <c r="F11" s="472"/>
      <c r="G11" s="472"/>
      <c r="H11" s="472"/>
      <c r="I11" s="472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2:27" ht="23.25" customHeight="1">
      <c r="B12" s="472"/>
      <c r="C12" s="472"/>
      <c r="D12" s="472"/>
      <c r="E12" s="472"/>
      <c r="F12" s="472"/>
      <c r="G12" s="472"/>
      <c r="H12" s="472"/>
      <c r="I12" s="472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2:27" ht="16.5" customHeight="1">
      <c r="B13" s="247"/>
      <c r="C13" s="247"/>
      <c r="D13" s="247"/>
      <c r="E13" s="247"/>
      <c r="F13" s="247"/>
      <c r="G13" s="247"/>
      <c r="H13" s="247"/>
      <c r="I13" s="247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2:27" ht="12.75" customHeight="1">
      <c r="B14" s="513"/>
      <c r="C14" s="513"/>
      <c r="D14" s="513"/>
      <c r="E14" s="513"/>
      <c r="F14" s="513"/>
      <c r="G14" s="513"/>
      <c r="H14" s="513"/>
      <c r="I14" s="246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2:27" ht="13.5" thickBot="1">
      <c r="B15" s="461" t="s">
        <v>13</v>
      </c>
      <c r="C15" s="461"/>
      <c r="D15" s="461"/>
      <c r="E15" s="461"/>
      <c r="G15" s="462" t="s">
        <v>9</v>
      </c>
      <c r="H15" s="462"/>
      <c r="I15" s="462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2:27" ht="12.75" customHeight="1">
      <c r="B16" s="507" t="s">
        <v>326</v>
      </c>
      <c r="C16" s="508"/>
      <c r="D16" s="508"/>
      <c r="E16" s="508"/>
      <c r="F16" s="508"/>
      <c r="G16" s="508"/>
      <c r="H16" s="508"/>
      <c r="I16" s="509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>
      <c r="B17" s="510" t="s">
        <v>329</v>
      </c>
      <c r="C17" s="511"/>
      <c r="D17" s="511"/>
      <c r="E17" s="511"/>
      <c r="F17" s="511"/>
      <c r="G17" s="511"/>
      <c r="H17" s="511"/>
      <c r="I17" s="512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>
      <c r="B18" s="444" t="s">
        <v>851</v>
      </c>
      <c r="C18" s="445"/>
      <c r="D18" s="445"/>
      <c r="E18" s="445"/>
      <c r="F18" s="445"/>
      <c r="G18" s="445"/>
      <c r="H18" s="445"/>
      <c r="I18" s="446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ht="13.5" thickBot="1">
      <c r="B19" s="261" t="s">
        <v>319</v>
      </c>
      <c r="C19" s="262" t="s">
        <v>14</v>
      </c>
      <c r="D19" s="262" t="s">
        <v>12</v>
      </c>
      <c r="E19" s="262" t="s">
        <v>15</v>
      </c>
      <c r="F19" s="262" t="s">
        <v>16</v>
      </c>
      <c r="G19" s="262" t="s">
        <v>17</v>
      </c>
      <c r="H19" s="262" t="s">
        <v>18</v>
      </c>
      <c r="I19" s="263" t="s">
        <v>8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 ht="81.75" customHeight="1">
      <c r="A20" s="45"/>
      <c r="B20" s="97" t="s">
        <v>1052</v>
      </c>
      <c r="C20" s="70"/>
      <c r="D20" s="211" t="s">
        <v>191</v>
      </c>
      <c r="E20" s="215" t="s">
        <v>19</v>
      </c>
      <c r="F20" s="215">
        <v>500</v>
      </c>
      <c r="G20" s="215" t="s">
        <v>156</v>
      </c>
      <c r="H20" s="211" t="s">
        <v>195</v>
      </c>
      <c r="I20" s="71">
        <v>67800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ht="78" customHeight="1">
      <c r="A21" s="45"/>
      <c r="B21" s="228" t="s">
        <v>1053</v>
      </c>
      <c r="C21" s="119"/>
      <c r="D21" s="120" t="s">
        <v>192</v>
      </c>
      <c r="E21" s="119" t="s">
        <v>19</v>
      </c>
      <c r="F21" s="119">
        <v>700</v>
      </c>
      <c r="G21" s="119" t="s">
        <v>157</v>
      </c>
      <c r="H21" s="120" t="s">
        <v>196</v>
      </c>
      <c r="I21" s="33">
        <v>75900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ht="80.25" customHeight="1">
      <c r="A22" s="45"/>
      <c r="B22" s="88" t="s">
        <v>1054</v>
      </c>
      <c r="C22" s="119"/>
      <c r="D22" s="120" t="s">
        <v>193</v>
      </c>
      <c r="E22" s="119" t="s">
        <v>19</v>
      </c>
      <c r="F22" s="119">
        <v>1000</v>
      </c>
      <c r="G22" s="119" t="s">
        <v>158</v>
      </c>
      <c r="H22" s="120" t="s">
        <v>197</v>
      </c>
      <c r="I22" s="33">
        <v>101800</v>
      </c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ht="76.5" customHeight="1" thickBot="1">
      <c r="A23" s="45"/>
      <c r="B23" s="89" t="s">
        <v>1055</v>
      </c>
      <c r="C23" s="243"/>
      <c r="D23" s="212" t="s">
        <v>194</v>
      </c>
      <c r="E23" s="243" t="s">
        <v>19</v>
      </c>
      <c r="F23" s="243">
        <v>1400</v>
      </c>
      <c r="G23" s="243" t="s">
        <v>159</v>
      </c>
      <c r="H23" s="212" t="s">
        <v>198</v>
      </c>
      <c r="I23" s="34">
        <v>111600</v>
      </c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>
      <c r="A24" s="8"/>
      <c r="B24" s="433" t="s">
        <v>925</v>
      </c>
      <c r="C24" s="434"/>
      <c r="D24" s="434"/>
      <c r="E24" s="434"/>
      <c r="F24" s="434"/>
      <c r="G24" s="434"/>
      <c r="H24" s="434"/>
      <c r="I24" s="435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>
      <c r="A25" s="8"/>
      <c r="B25" s="444" t="s">
        <v>926</v>
      </c>
      <c r="C25" s="445"/>
      <c r="D25" s="445"/>
      <c r="E25" s="445"/>
      <c r="F25" s="445"/>
      <c r="G25" s="445"/>
      <c r="H25" s="445"/>
      <c r="I25" s="446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>
      <c r="A26" s="8"/>
      <c r="B26" s="258" t="s">
        <v>319</v>
      </c>
      <c r="C26" s="259" t="s">
        <v>14</v>
      </c>
      <c r="D26" s="259" t="s">
        <v>12</v>
      </c>
      <c r="E26" s="259" t="s">
        <v>15</v>
      </c>
      <c r="F26" s="259" t="s">
        <v>16</v>
      </c>
      <c r="G26" s="259" t="s">
        <v>17</v>
      </c>
      <c r="H26" s="259" t="s">
        <v>18</v>
      </c>
      <c r="I26" s="260" t="s">
        <v>8</v>
      </c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81" customHeight="1" thickBot="1">
      <c r="A27" s="8"/>
      <c r="B27" s="89" t="s">
        <v>873</v>
      </c>
      <c r="C27" s="243"/>
      <c r="D27" s="212" t="s">
        <v>923</v>
      </c>
      <c r="E27" s="243" t="s">
        <v>177</v>
      </c>
      <c r="F27" s="243">
        <v>1400</v>
      </c>
      <c r="G27" s="243" t="s">
        <v>865</v>
      </c>
      <c r="H27" s="212" t="s">
        <v>866</v>
      </c>
      <c r="I27" s="25">
        <v>197700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>
      <c r="A28" s="8"/>
      <c r="B28" s="1"/>
      <c r="C28" s="9"/>
      <c r="D28" s="1"/>
      <c r="E28" s="1"/>
      <c r="F28" s="1"/>
      <c r="G28" s="9"/>
      <c r="H28" s="46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 ht="12.75" customHeight="1">
      <c r="A29" s="8"/>
      <c r="B29" s="440" t="s">
        <v>53</v>
      </c>
      <c r="C29" s="440"/>
      <c r="D29" s="440"/>
      <c r="E29" s="440"/>
      <c r="F29" s="440"/>
      <c r="G29" s="440"/>
      <c r="H29" s="440"/>
      <c r="I29" s="440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27">
      <c r="A30" s="8"/>
      <c r="B30" s="440"/>
      <c r="C30" s="440"/>
      <c r="D30" s="440"/>
      <c r="E30" s="440"/>
      <c r="F30" s="440"/>
      <c r="G30" s="440"/>
      <c r="H30" s="440"/>
      <c r="I30" s="440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>
      <c r="A31" s="8"/>
      <c r="B31" s="1"/>
      <c r="C31" s="9"/>
      <c r="D31" s="1"/>
      <c r="E31" s="1"/>
      <c r="F31" s="1"/>
      <c r="G31" s="9"/>
      <c r="H31" s="46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spans="1:27">
      <c r="A32" s="8"/>
      <c r="B32" s="1"/>
      <c r="C32" s="9"/>
      <c r="D32" s="1"/>
      <c r="E32" s="1"/>
      <c r="F32" s="1"/>
      <c r="G32" s="9"/>
      <c r="H32" s="46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1:27">
      <c r="A33" s="8"/>
      <c r="B33" s="1"/>
      <c r="C33" s="9"/>
      <c r="D33" s="1"/>
      <c r="E33" s="1"/>
      <c r="F33" s="1"/>
      <c r="G33" s="9"/>
      <c r="H33" s="46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 spans="1:27">
      <c r="A34" s="8"/>
      <c r="B34" s="1"/>
      <c r="C34" s="9"/>
      <c r="D34" s="1"/>
      <c r="E34" s="1"/>
      <c r="F34" s="1"/>
      <c r="G34" s="9"/>
      <c r="H34" s="46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1:27">
      <c r="A35" s="8"/>
      <c r="B35" s="1"/>
      <c r="C35" s="9"/>
      <c r="D35" s="1"/>
      <c r="E35" s="1"/>
      <c r="F35" s="1"/>
      <c r="G35" s="9"/>
      <c r="H35" s="46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1:27">
      <c r="A36" s="8"/>
      <c r="B36" s="1"/>
      <c r="C36" s="9"/>
      <c r="D36" s="1"/>
      <c r="E36" s="1"/>
      <c r="F36" s="1"/>
      <c r="G36" s="9"/>
      <c r="H36" s="46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1:27">
      <c r="A37" s="8"/>
      <c r="B37" s="1"/>
      <c r="C37" s="9"/>
      <c r="D37" s="1"/>
      <c r="E37" s="1"/>
      <c r="F37" s="1"/>
      <c r="G37" s="9"/>
      <c r="H37" s="46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1:27">
      <c r="A38" s="8"/>
      <c r="B38" s="1"/>
      <c r="C38" s="9"/>
      <c r="D38" s="1"/>
      <c r="E38" s="1"/>
      <c r="F38" s="1"/>
      <c r="G38" s="9"/>
      <c r="H38" s="46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27">
      <c r="A39" s="8"/>
      <c r="B39" s="1"/>
      <c r="C39" s="9"/>
      <c r="D39" s="1"/>
      <c r="E39" s="1"/>
      <c r="F39" s="1"/>
      <c r="G39" s="9"/>
      <c r="H39" s="46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1:27">
      <c r="A40" s="8"/>
      <c r="B40" s="1"/>
      <c r="C40" s="9"/>
      <c r="D40" s="1"/>
      <c r="E40" s="1"/>
      <c r="F40" s="1"/>
      <c r="G40" s="9"/>
      <c r="H40" s="46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spans="1:27">
      <c r="A41" s="8"/>
      <c r="B41" s="1"/>
      <c r="C41" s="9"/>
      <c r="D41" s="1"/>
      <c r="E41" s="1"/>
      <c r="F41" s="1"/>
      <c r="G41" s="9"/>
      <c r="H41" s="46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1:27">
      <c r="A42" s="8"/>
      <c r="B42" s="1"/>
      <c r="C42" s="9"/>
      <c r="D42" s="1"/>
      <c r="E42" s="1"/>
      <c r="F42" s="1"/>
      <c r="G42" s="9"/>
      <c r="H42" s="46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spans="1:27">
      <c r="A43" s="8"/>
      <c r="B43" s="1"/>
      <c r="C43" s="9"/>
      <c r="D43" s="1"/>
      <c r="E43" s="1"/>
      <c r="F43" s="1"/>
      <c r="G43" s="9"/>
      <c r="H43" s="46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spans="1:27">
      <c r="A44" s="8"/>
      <c r="B44" s="1"/>
      <c r="C44" s="9"/>
      <c r="D44" s="1"/>
      <c r="E44" s="1"/>
      <c r="F44" s="1"/>
      <c r="G44" s="9"/>
      <c r="H44" s="46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1:27">
      <c r="A45" s="8"/>
      <c r="B45" s="1"/>
      <c r="C45" s="9"/>
      <c r="D45" s="1"/>
      <c r="E45" s="1"/>
      <c r="F45" s="1"/>
      <c r="G45" s="9"/>
      <c r="H45" s="46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spans="1:27">
      <c r="A46" s="8"/>
      <c r="B46" s="1"/>
      <c r="C46" s="9"/>
      <c r="D46" s="1"/>
      <c r="E46" s="1"/>
      <c r="F46" s="1"/>
      <c r="G46" s="9"/>
      <c r="H46" s="46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spans="1:27">
      <c r="A47" s="8"/>
      <c r="B47" s="1"/>
      <c r="D47" s="1"/>
      <c r="E47" s="1"/>
      <c r="F47" s="1"/>
      <c r="G47" s="9"/>
      <c r="H47" s="46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spans="1:27">
      <c r="A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spans="1:27">
      <c r="A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spans="1:27">
      <c r="A50" s="8"/>
      <c r="B50" s="473"/>
      <c r="C50" s="473"/>
      <c r="D50" s="473"/>
      <c r="E50" s="473"/>
      <c r="F50" s="473"/>
      <c r="G50" s="473"/>
      <c r="H50" s="473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1:27">
      <c r="A51" s="8"/>
      <c r="B51" s="473"/>
      <c r="C51" s="473"/>
      <c r="D51" s="473"/>
      <c r="E51" s="473"/>
      <c r="F51" s="473"/>
      <c r="G51" s="473"/>
      <c r="H51" s="473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 spans="1:27" ht="12.75" customHeight="1"/>
  </sheetData>
  <mergeCells count="15">
    <mergeCell ref="B50:H51"/>
    <mergeCell ref="G1:I1"/>
    <mergeCell ref="B16:I16"/>
    <mergeCell ref="B17:I17"/>
    <mergeCell ref="B18:I18"/>
    <mergeCell ref="B24:I24"/>
    <mergeCell ref="B25:I25"/>
    <mergeCell ref="B29:I30"/>
    <mergeCell ref="G2:I2"/>
    <mergeCell ref="F3:H3"/>
    <mergeCell ref="B5:I7"/>
    <mergeCell ref="B8:I12"/>
    <mergeCell ref="B14:H14"/>
    <mergeCell ref="B15:E15"/>
    <mergeCell ref="G15:I15"/>
  </mergeCells>
  <pageMargins left="0.43307086614173229" right="0.23622047244094491" top="0.74803149606299213" bottom="0.74803149606299213" header="0.31496062992125984" footer="0.31496062992125984"/>
  <pageSetup paperSize="9" scale="8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J50"/>
  <sheetViews>
    <sheetView topLeftCell="B1" zoomScale="90" zoomScaleNormal="90" workbookViewId="0">
      <selection activeCell="E17" sqref="E17:I18"/>
    </sheetView>
  </sheetViews>
  <sheetFormatPr defaultRowHeight="12.75"/>
  <cols>
    <col min="1" max="1" width="0.85546875" style="17" hidden="1" customWidth="1"/>
    <col min="2" max="2" width="13.85546875" style="17" customWidth="1"/>
    <col min="3" max="3" width="12.28515625" style="17" customWidth="1"/>
    <col min="4" max="4" width="12.42578125" style="17" customWidth="1"/>
    <col min="5" max="5" width="17.85546875" style="17" customWidth="1"/>
    <col min="6" max="6" width="13.85546875" style="17" customWidth="1"/>
    <col min="7" max="7" width="13.42578125" style="17" customWidth="1"/>
    <col min="8" max="8" width="30.5703125" style="17" customWidth="1"/>
    <col min="9" max="9" width="12.28515625" style="17" customWidth="1"/>
    <col min="10" max="16384" width="9.140625" style="17"/>
  </cols>
  <sheetData>
    <row r="1" spans="2:9" ht="15">
      <c r="G1" s="410">
        <v>45139</v>
      </c>
      <c r="H1" s="410"/>
      <c r="I1" s="410"/>
    </row>
    <row r="2" spans="2:9" ht="15">
      <c r="G2" s="439"/>
      <c r="H2" s="439"/>
      <c r="I2" s="439"/>
    </row>
    <row r="3" spans="2:9" ht="15.75">
      <c r="C3" s="61"/>
      <c r="F3" s="61"/>
      <c r="G3" s="47"/>
      <c r="H3" s="244"/>
      <c r="I3" s="8"/>
    </row>
    <row r="4" spans="2:9" ht="12.75" customHeight="1">
      <c r="B4" s="411" t="s">
        <v>55</v>
      </c>
      <c r="C4" s="411"/>
      <c r="D4" s="411"/>
      <c r="E4" s="411"/>
      <c r="F4" s="411"/>
      <c r="G4" s="411"/>
      <c r="H4" s="411"/>
      <c r="I4" s="411"/>
    </row>
    <row r="5" spans="2:9" ht="15" customHeight="1">
      <c r="B5" s="411"/>
      <c r="C5" s="411"/>
      <c r="D5" s="411"/>
      <c r="E5" s="411"/>
      <c r="F5" s="411"/>
      <c r="G5" s="411"/>
      <c r="H5" s="411"/>
      <c r="I5" s="411"/>
    </row>
    <row r="6" spans="2:9" ht="15" customHeight="1">
      <c r="B6" s="411"/>
      <c r="C6" s="411"/>
      <c r="D6" s="411"/>
      <c r="E6" s="411"/>
      <c r="F6" s="411"/>
      <c r="G6" s="411"/>
      <c r="H6" s="411"/>
      <c r="I6" s="411"/>
    </row>
    <row r="7" spans="2:9" ht="15" customHeight="1">
      <c r="B7" s="471" t="s">
        <v>991</v>
      </c>
      <c r="C7" s="471"/>
      <c r="D7" s="471"/>
      <c r="E7" s="471"/>
      <c r="F7" s="471"/>
      <c r="G7" s="471"/>
      <c r="H7" s="471"/>
      <c r="I7" s="471"/>
    </row>
    <row r="8" spans="2:9" ht="16.5" customHeight="1">
      <c r="B8" s="471"/>
      <c r="C8" s="471"/>
      <c r="D8" s="471"/>
      <c r="E8" s="471"/>
      <c r="F8" s="471"/>
      <c r="G8" s="471"/>
      <c r="H8" s="471"/>
      <c r="I8" s="471"/>
    </row>
    <row r="9" spans="2:9" ht="16.5" customHeight="1">
      <c r="B9" s="471"/>
      <c r="C9" s="471"/>
      <c r="D9" s="471"/>
      <c r="E9" s="471"/>
      <c r="F9" s="471"/>
      <c r="G9" s="471"/>
      <c r="H9" s="471"/>
      <c r="I9" s="471"/>
    </row>
    <row r="10" spans="2:9" ht="16.5" customHeight="1">
      <c r="B10" s="471"/>
      <c r="C10" s="471"/>
      <c r="D10" s="471"/>
      <c r="E10" s="471"/>
      <c r="F10" s="471"/>
      <c r="G10" s="471"/>
      <c r="H10" s="471"/>
      <c r="I10" s="471"/>
    </row>
    <row r="11" spans="2:9" ht="16.5" customHeight="1">
      <c r="B11" s="471"/>
      <c r="C11" s="471"/>
      <c r="D11" s="471"/>
      <c r="E11" s="471"/>
      <c r="F11" s="471"/>
      <c r="G11" s="471"/>
      <c r="H11" s="471"/>
      <c r="I11" s="471"/>
    </row>
    <row r="12" spans="2:9" ht="16.5" customHeight="1">
      <c r="B12" s="471"/>
      <c r="C12" s="471"/>
      <c r="D12" s="471"/>
      <c r="E12" s="471"/>
      <c r="F12" s="471"/>
      <c r="G12" s="471"/>
      <c r="H12" s="471"/>
      <c r="I12" s="471"/>
    </row>
    <row r="13" spans="2:9" ht="21.75" customHeight="1">
      <c r="B13" s="13"/>
      <c r="C13" s="13"/>
      <c r="D13" s="13"/>
      <c r="E13" s="13"/>
      <c r="F13" s="13"/>
      <c r="G13" s="13"/>
      <c r="H13" s="13"/>
      <c r="I13" s="8"/>
    </row>
    <row r="14" spans="2:9" ht="16.5" customHeight="1">
      <c r="B14" s="13"/>
      <c r="C14" s="13"/>
      <c r="D14" s="13"/>
      <c r="E14" s="413" t="s">
        <v>62</v>
      </c>
      <c r="F14" s="413"/>
      <c r="G14" s="413"/>
      <c r="H14" s="413"/>
      <c r="I14" s="413"/>
    </row>
    <row r="15" spans="2:9" ht="16.5" customHeight="1">
      <c r="B15" s="11"/>
      <c r="C15" s="11"/>
      <c r="D15" s="11"/>
      <c r="E15" s="413"/>
      <c r="F15" s="413"/>
      <c r="G15" s="413"/>
      <c r="H15" s="413"/>
      <c r="I15" s="413"/>
    </row>
    <row r="16" spans="2:9" ht="16.5" customHeight="1">
      <c r="B16" s="11"/>
      <c r="C16" s="11"/>
      <c r="D16" s="11"/>
      <c r="E16" s="514" t="s">
        <v>63</v>
      </c>
      <c r="F16" s="514"/>
      <c r="G16" s="514"/>
      <c r="H16" s="514"/>
      <c r="I16" s="514"/>
    </row>
    <row r="17" spans="2:10" ht="16.5" customHeight="1">
      <c r="B17" s="11"/>
      <c r="C17" s="11"/>
      <c r="D17" s="11"/>
      <c r="E17" s="413" t="s">
        <v>246</v>
      </c>
      <c r="F17" s="413"/>
      <c r="G17" s="413"/>
      <c r="H17" s="413"/>
      <c r="I17" s="413"/>
    </row>
    <row r="18" spans="2:10" ht="16.5" customHeight="1">
      <c r="B18" s="11"/>
      <c r="C18" s="12"/>
      <c r="D18" s="11"/>
      <c r="E18" s="413"/>
      <c r="F18" s="413"/>
      <c r="G18" s="413"/>
      <c r="H18" s="413"/>
      <c r="I18" s="413"/>
    </row>
    <row r="19" spans="2:10" ht="16.5" customHeight="1">
      <c r="B19" s="11"/>
      <c r="C19" s="11"/>
      <c r="D19" s="11"/>
      <c r="E19" s="413" t="s">
        <v>247</v>
      </c>
      <c r="F19" s="413"/>
      <c r="G19" s="413"/>
      <c r="H19" s="413"/>
      <c r="I19" s="413"/>
    </row>
    <row r="20" spans="2:10" ht="16.5" customHeight="1">
      <c r="B20" s="11"/>
      <c r="C20" s="11"/>
      <c r="D20" s="11"/>
      <c r="E20" s="413"/>
      <c r="F20" s="413"/>
      <c r="G20" s="413"/>
      <c r="H20" s="413"/>
      <c r="I20" s="413"/>
    </row>
    <row r="21" spans="2:10" ht="16.5" customHeight="1">
      <c r="B21" s="11"/>
      <c r="C21" s="11"/>
      <c r="D21" s="11"/>
      <c r="E21" s="413" t="s">
        <v>248</v>
      </c>
      <c r="F21" s="413"/>
      <c r="G21" s="413"/>
      <c r="H21" s="413"/>
      <c r="I21" s="413"/>
    </row>
    <row r="22" spans="2:10" ht="14.25" customHeight="1">
      <c r="B22" s="11"/>
      <c r="C22" s="13"/>
      <c r="D22" s="11"/>
      <c r="E22" s="413"/>
      <c r="F22" s="413"/>
      <c r="G22" s="413"/>
      <c r="H22" s="413"/>
      <c r="I22" s="413"/>
    </row>
    <row r="23" spans="2:10" ht="19.5" customHeight="1" thickBot="1">
      <c r="B23" s="417" t="s">
        <v>13</v>
      </c>
      <c r="C23" s="417"/>
      <c r="D23" s="417"/>
      <c r="E23" s="417"/>
      <c r="I23" s="240" t="s">
        <v>54</v>
      </c>
    </row>
    <row r="24" spans="2:10" ht="12.75" customHeight="1">
      <c r="B24" s="450" t="s">
        <v>258</v>
      </c>
      <c r="C24" s="451"/>
      <c r="D24" s="451"/>
      <c r="E24" s="451"/>
      <c r="F24" s="451"/>
      <c r="G24" s="451"/>
      <c r="H24" s="451"/>
      <c r="I24" s="452"/>
    </row>
    <row r="25" spans="2:10" ht="12.75" customHeight="1">
      <c r="B25" s="433" t="s">
        <v>259</v>
      </c>
      <c r="C25" s="434"/>
      <c r="D25" s="434"/>
      <c r="E25" s="434"/>
      <c r="F25" s="434"/>
      <c r="G25" s="434"/>
      <c r="H25" s="434"/>
      <c r="I25" s="435"/>
    </row>
    <row r="26" spans="2:10">
      <c r="B26" s="444" t="s">
        <v>64</v>
      </c>
      <c r="C26" s="445"/>
      <c r="D26" s="445"/>
      <c r="E26" s="445"/>
      <c r="F26" s="445"/>
      <c r="G26" s="445"/>
      <c r="H26" s="445"/>
      <c r="I26" s="446"/>
    </row>
    <row r="27" spans="2:10" ht="13.5" thickBot="1">
      <c r="B27" s="258" t="s">
        <v>319</v>
      </c>
      <c r="C27" s="259" t="s">
        <v>14</v>
      </c>
      <c r="D27" s="259" t="s">
        <v>12</v>
      </c>
      <c r="E27" s="259" t="s">
        <v>15</v>
      </c>
      <c r="F27" s="259" t="s">
        <v>16</v>
      </c>
      <c r="G27" s="259" t="s">
        <v>17</v>
      </c>
      <c r="H27" s="259" t="s">
        <v>18</v>
      </c>
      <c r="I27" s="260" t="s">
        <v>8</v>
      </c>
    </row>
    <row r="28" spans="2:10" ht="93.75" customHeight="1">
      <c r="B28" s="102" t="s">
        <v>1212</v>
      </c>
      <c r="C28" s="215"/>
      <c r="D28" s="215" t="s">
        <v>59</v>
      </c>
      <c r="E28" s="215" t="s">
        <v>56</v>
      </c>
      <c r="F28" s="215">
        <v>390</v>
      </c>
      <c r="G28" s="215" t="s">
        <v>100</v>
      </c>
      <c r="H28" s="211" t="s">
        <v>57</v>
      </c>
      <c r="I28" s="27">
        <v>65100</v>
      </c>
      <c r="J28" s="30"/>
    </row>
    <row r="29" spans="2:10" ht="104.25" customHeight="1">
      <c r="B29" s="99" t="s">
        <v>1213</v>
      </c>
      <c r="C29" s="119"/>
      <c r="D29" s="119" t="s">
        <v>58</v>
      </c>
      <c r="E29" s="119" t="s">
        <v>56</v>
      </c>
      <c r="F29" s="119">
        <v>390</v>
      </c>
      <c r="G29" s="119" t="s">
        <v>101</v>
      </c>
      <c r="H29" s="120" t="s">
        <v>99</v>
      </c>
      <c r="I29" s="23">
        <v>71300</v>
      </c>
      <c r="J29" s="30"/>
    </row>
    <row r="30" spans="2:10" ht="82.5" customHeight="1">
      <c r="B30" s="99" t="s">
        <v>351</v>
      </c>
      <c r="C30" s="119"/>
      <c r="D30" s="119" t="s">
        <v>97</v>
      </c>
      <c r="E30" s="119" t="s">
        <v>56</v>
      </c>
      <c r="F30" s="119">
        <v>150</v>
      </c>
      <c r="G30" s="119" t="s">
        <v>1638</v>
      </c>
      <c r="H30" s="120" t="s">
        <v>1639</v>
      </c>
      <c r="I30" s="127">
        <v>56400</v>
      </c>
      <c r="J30" s="30"/>
    </row>
    <row r="31" spans="2:10" ht="82.5" customHeight="1">
      <c r="B31" s="99" t="s">
        <v>360</v>
      </c>
      <c r="C31" s="119"/>
      <c r="D31" s="120" t="s">
        <v>103</v>
      </c>
      <c r="E31" s="119" t="s">
        <v>56</v>
      </c>
      <c r="F31" s="119">
        <v>150</v>
      </c>
      <c r="G31" s="119" t="s">
        <v>1638</v>
      </c>
      <c r="H31" s="120" t="s">
        <v>1640</v>
      </c>
      <c r="I31" s="127">
        <v>59300</v>
      </c>
      <c r="J31" s="30"/>
    </row>
    <row r="32" spans="2:10" ht="82.5" customHeight="1">
      <c r="B32" s="99" t="s">
        <v>361</v>
      </c>
      <c r="C32" s="119"/>
      <c r="D32" s="120" t="s">
        <v>102</v>
      </c>
      <c r="E32" s="119" t="s">
        <v>56</v>
      </c>
      <c r="F32" s="119">
        <v>150</v>
      </c>
      <c r="G32" s="119" t="s">
        <v>1638</v>
      </c>
      <c r="H32" s="120" t="s">
        <v>1641</v>
      </c>
      <c r="I32" s="127">
        <v>60150</v>
      </c>
      <c r="J32" s="30"/>
    </row>
    <row r="33" spans="1:10" ht="82.5" customHeight="1" thickBot="1">
      <c r="B33" s="103" t="s">
        <v>362</v>
      </c>
      <c r="C33" s="243"/>
      <c r="D33" s="212" t="s">
        <v>104</v>
      </c>
      <c r="E33" s="243" t="s">
        <v>56</v>
      </c>
      <c r="F33" s="243">
        <v>150</v>
      </c>
      <c r="G33" s="243" t="s">
        <v>1638</v>
      </c>
      <c r="H33" s="212" t="s">
        <v>1642</v>
      </c>
      <c r="I33" s="128">
        <v>63050</v>
      </c>
      <c r="J33" s="30"/>
    </row>
    <row r="34" spans="1:10">
      <c r="A34" s="440" t="s">
        <v>53</v>
      </c>
      <c r="B34" s="440"/>
      <c r="C34" s="440"/>
      <c r="D34" s="440"/>
      <c r="E34" s="440"/>
      <c r="F34" s="440"/>
      <c r="G34" s="440"/>
      <c r="H34" s="440"/>
      <c r="I34" s="440"/>
      <c r="J34" s="30"/>
    </row>
    <row r="35" spans="1:10" ht="12.75" customHeight="1">
      <c r="A35" s="440"/>
      <c r="B35" s="440"/>
      <c r="C35" s="440"/>
      <c r="D35" s="440"/>
      <c r="E35" s="440"/>
      <c r="F35" s="440"/>
      <c r="G35" s="440"/>
      <c r="H35" s="440"/>
      <c r="I35" s="440"/>
      <c r="J35" s="30"/>
    </row>
    <row r="36" spans="1:10">
      <c r="B36" s="8"/>
      <c r="C36" s="8"/>
      <c r="D36" s="8"/>
      <c r="E36" s="8"/>
      <c r="F36" s="8"/>
      <c r="G36" s="8"/>
      <c r="H36" s="8"/>
      <c r="I36" s="8"/>
    </row>
    <row r="37" spans="1:10">
      <c r="B37" s="8"/>
      <c r="C37" s="8"/>
      <c r="D37" s="8"/>
      <c r="E37" s="8"/>
      <c r="F37" s="8"/>
      <c r="G37" s="8"/>
      <c r="H37" s="8"/>
      <c r="I37" s="8"/>
    </row>
    <row r="38" spans="1:10">
      <c r="B38" s="8"/>
      <c r="C38" s="8"/>
      <c r="D38" s="8"/>
      <c r="E38" s="8"/>
      <c r="F38" s="8"/>
      <c r="G38" s="8"/>
      <c r="H38" s="8"/>
      <c r="I38" s="8"/>
    </row>
    <row r="39" spans="1:10">
      <c r="B39" s="8"/>
      <c r="C39" s="8"/>
      <c r="D39" s="8"/>
      <c r="E39" s="8"/>
      <c r="F39" s="8"/>
      <c r="G39" s="8"/>
      <c r="H39" s="8"/>
      <c r="I39" s="8"/>
    </row>
    <row r="40" spans="1:10">
      <c r="B40" s="8"/>
      <c r="C40" s="8"/>
      <c r="D40" s="8"/>
      <c r="E40" s="8"/>
      <c r="F40" s="8"/>
      <c r="G40" s="8"/>
      <c r="H40" s="8"/>
      <c r="I40" s="8"/>
    </row>
    <row r="41" spans="1:10">
      <c r="B41" s="8"/>
      <c r="C41" s="8"/>
      <c r="D41" s="8"/>
      <c r="E41" s="8"/>
      <c r="F41" s="8"/>
      <c r="G41" s="8"/>
      <c r="H41" s="8"/>
      <c r="I41" s="8"/>
    </row>
    <row r="42" spans="1:10">
      <c r="B42" s="8"/>
      <c r="C42" s="8"/>
      <c r="D42" s="8"/>
      <c r="E42" s="8"/>
      <c r="F42" s="8"/>
      <c r="G42" s="8"/>
      <c r="H42" s="8"/>
      <c r="I42" s="8"/>
    </row>
    <row r="43" spans="1:10">
      <c r="B43" s="8"/>
      <c r="C43" s="8"/>
      <c r="D43" s="8"/>
      <c r="E43" s="8"/>
      <c r="F43" s="8"/>
      <c r="G43" s="8"/>
      <c r="H43" s="8"/>
      <c r="I43" s="8"/>
    </row>
    <row r="44" spans="1:10">
      <c r="B44" s="8"/>
      <c r="C44" s="8"/>
      <c r="D44" s="8"/>
      <c r="E44" s="8"/>
      <c r="F44" s="8"/>
      <c r="G44" s="8"/>
      <c r="H44" s="8"/>
      <c r="I44" s="8"/>
    </row>
    <row r="45" spans="1:10">
      <c r="B45" s="8"/>
      <c r="C45" s="8"/>
      <c r="D45" s="8"/>
      <c r="E45" s="8"/>
      <c r="F45" s="8"/>
      <c r="G45" s="8"/>
      <c r="H45" s="8"/>
      <c r="I45" s="8"/>
    </row>
    <row r="46" spans="1:10">
      <c r="B46" s="8"/>
      <c r="C46" s="8"/>
      <c r="D46" s="8"/>
      <c r="E46" s="8"/>
      <c r="F46" s="8"/>
      <c r="G46" s="8"/>
      <c r="H46" s="8"/>
      <c r="I46" s="8"/>
    </row>
    <row r="47" spans="1:10">
      <c r="B47" s="8"/>
      <c r="C47" s="8"/>
      <c r="D47" s="8"/>
      <c r="E47" s="8"/>
      <c r="F47" s="8"/>
      <c r="G47" s="8"/>
      <c r="H47" s="8"/>
      <c r="I47" s="8"/>
    </row>
    <row r="48" spans="1:10">
      <c r="B48" s="8"/>
      <c r="C48" s="8"/>
      <c r="D48" s="8"/>
      <c r="E48" s="8"/>
      <c r="F48" s="8"/>
      <c r="G48" s="8"/>
      <c r="H48" s="8"/>
      <c r="I48" s="8"/>
    </row>
    <row r="49" spans="2:9">
      <c r="B49" s="8"/>
      <c r="C49" s="8"/>
      <c r="D49" s="8"/>
      <c r="E49" s="8"/>
      <c r="F49" s="8"/>
      <c r="G49" s="8"/>
      <c r="H49" s="8"/>
      <c r="I49" s="8"/>
    </row>
    <row r="50" spans="2:9">
      <c r="B50" s="8"/>
      <c r="C50" s="8"/>
      <c r="D50" s="8"/>
      <c r="E50" s="8"/>
      <c r="F50" s="8"/>
      <c r="G50" s="8"/>
      <c r="H50" s="8"/>
      <c r="I50" s="8"/>
    </row>
  </sheetData>
  <mergeCells count="14">
    <mergeCell ref="G1:I1"/>
    <mergeCell ref="A34:I35"/>
    <mergeCell ref="E19:I20"/>
    <mergeCell ref="E21:I22"/>
    <mergeCell ref="B23:E23"/>
    <mergeCell ref="B24:I24"/>
    <mergeCell ref="B25:I25"/>
    <mergeCell ref="B26:I26"/>
    <mergeCell ref="G2:I2"/>
    <mergeCell ref="B4:I6"/>
    <mergeCell ref="B7:I12"/>
    <mergeCell ref="E14:I15"/>
    <mergeCell ref="E16:I16"/>
    <mergeCell ref="E17:I18"/>
  </mergeCells>
  <pageMargins left="0.23622047244094491" right="0.23622047244094491" top="0.35433070866141736" bottom="0.74803149606299213" header="0.31496062992125984" footer="0.31496062992125984"/>
  <pageSetup paperSize="9" scale="80" orientation="portrait" horizontalDpi="4294967295" verticalDpi="4294967295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R44"/>
  <sheetViews>
    <sheetView topLeftCell="B1" zoomScale="85" zoomScaleNormal="85" workbookViewId="0">
      <selection activeCell="I49" sqref="I49"/>
    </sheetView>
  </sheetViews>
  <sheetFormatPr defaultColWidth="9.140625" defaultRowHeight="12.75"/>
  <cols>
    <col min="1" max="1" width="0.85546875" style="7" hidden="1" customWidth="1"/>
    <col min="2" max="2" width="11.42578125" style="7" customWidth="1"/>
    <col min="3" max="3" width="15.42578125" style="7" customWidth="1"/>
    <col min="4" max="4" width="14" style="7" customWidth="1"/>
    <col min="5" max="5" width="7.85546875" style="7" customWidth="1"/>
    <col min="6" max="6" width="8.7109375" style="7" customWidth="1"/>
    <col min="7" max="7" width="13.28515625" style="7" customWidth="1"/>
    <col min="8" max="8" width="31.7109375" style="7" customWidth="1"/>
    <col min="9" max="9" width="16.5703125" style="7" customWidth="1"/>
    <col min="10" max="16384" width="9.140625" style="7"/>
  </cols>
  <sheetData>
    <row r="1" spans="2:18" ht="15">
      <c r="G1" s="410">
        <v>45139</v>
      </c>
      <c r="H1" s="410"/>
      <c r="I1" s="410"/>
    </row>
    <row r="2" spans="2:18" ht="15">
      <c r="C2" s="29"/>
      <c r="F2" s="29"/>
      <c r="G2" s="439"/>
      <c r="H2" s="439"/>
      <c r="I2" s="439"/>
      <c r="J2" s="30"/>
      <c r="K2" s="30"/>
      <c r="L2" s="30"/>
      <c r="M2" s="30"/>
      <c r="N2" s="30"/>
      <c r="O2" s="30"/>
      <c r="P2" s="30"/>
      <c r="Q2" s="30"/>
      <c r="R2" s="30"/>
    </row>
    <row r="3" spans="2:18" ht="15">
      <c r="F3" s="244"/>
      <c r="J3" s="30"/>
      <c r="K3" s="30"/>
      <c r="L3" s="30"/>
      <c r="M3" s="30"/>
      <c r="N3" s="30"/>
      <c r="O3" s="30"/>
      <c r="P3" s="30"/>
      <c r="Q3" s="30"/>
      <c r="R3" s="30"/>
    </row>
    <row r="4" spans="2:18"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2:18" ht="15">
      <c r="B5" s="411" t="s">
        <v>108</v>
      </c>
      <c r="C5" s="411"/>
      <c r="D5" s="411"/>
      <c r="E5" s="411"/>
      <c r="F5" s="411"/>
      <c r="G5" s="411"/>
      <c r="H5" s="411"/>
      <c r="I5" s="411"/>
      <c r="J5" s="30"/>
      <c r="K5" s="30"/>
      <c r="L5" s="30"/>
      <c r="M5" s="30"/>
      <c r="N5" s="30"/>
      <c r="O5" s="30"/>
      <c r="P5" s="30"/>
      <c r="Q5" s="30"/>
      <c r="R5" s="30"/>
    </row>
    <row r="6" spans="2:18" ht="8.25" customHeight="1">
      <c r="B6" s="242"/>
      <c r="C6" s="242"/>
      <c r="D6" s="242"/>
      <c r="E6" s="242"/>
      <c r="F6" s="242"/>
      <c r="G6" s="242"/>
      <c r="H6" s="242"/>
      <c r="I6" s="30"/>
      <c r="J6" s="30"/>
      <c r="K6" s="30"/>
      <c r="L6" s="30"/>
      <c r="M6" s="30"/>
      <c r="N6" s="30"/>
      <c r="O6" s="30"/>
      <c r="P6" s="30"/>
      <c r="Q6" s="30"/>
      <c r="R6" s="30"/>
    </row>
    <row r="7" spans="2:18" ht="54.75" customHeight="1">
      <c r="B7" s="515" t="s">
        <v>105</v>
      </c>
      <c r="C7" s="515"/>
      <c r="D7" s="515"/>
      <c r="E7" s="515"/>
      <c r="F7" s="515"/>
      <c r="G7" s="515"/>
      <c r="H7" s="515"/>
      <c r="I7" s="515"/>
      <c r="J7" s="30"/>
      <c r="K7" s="30"/>
      <c r="L7" s="30"/>
      <c r="M7" s="30"/>
      <c r="N7" s="30"/>
      <c r="O7" s="30"/>
      <c r="P7" s="30"/>
      <c r="Q7" s="30"/>
      <c r="R7" s="30"/>
    </row>
    <row r="8" spans="2:18" ht="33.75" customHeight="1">
      <c r="B8" s="31"/>
      <c r="C8" s="31"/>
      <c r="D8" s="31"/>
      <c r="E8" s="31"/>
      <c r="F8" s="31"/>
      <c r="G8" s="31"/>
      <c r="H8" s="31"/>
      <c r="I8" s="31"/>
      <c r="J8" s="30"/>
      <c r="K8" s="30"/>
      <c r="L8" s="30"/>
      <c r="M8" s="30"/>
      <c r="N8" s="30"/>
      <c r="O8" s="30"/>
      <c r="P8" s="30"/>
      <c r="Q8" s="30"/>
      <c r="R8" s="30"/>
    </row>
    <row r="9" spans="2:18" ht="16.5" customHeight="1">
      <c r="B9" s="368"/>
      <c r="C9" s="29"/>
      <c r="D9" s="368"/>
      <c r="E9" s="413" t="s">
        <v>231</v>
      </c>
      <c r="F9" s="413"/>
      <c r="G9" s="413"/>
      <c r="H9" s="413"/>
      <c r="I9" s="413"/>
      <c r="J9" s="30"/>
      <c r="K9" s="30"/>
      <c r="L9" s="30"/>
      <c r="M9" s="30"/>
      <c r="N9" s="30"/>
      <c r="O9" s="30"/>
      <c r="P9" s="30"/>
      <c r="Q9" s="30"/>
      <c r="R9" s="30"/>
    </row>
    <row r="10" spans="2:18" ht="16.5" customHeight="1">
      <c r="B10" s="368"/>
      <c r="C10" s="368"/>
      <c r="D10" s="368"/>
      <c r="E10" s="413"/>
      <c r="F10" s="413"/>
      <c r="G10" s="413"/>
      <c r="H10" s="413"/>
      <c r="I10" s="413"/>
      <c r="J10" s="30"/>
      <c r="K10" s="30"/>
      <c r="L10" s="30"/>
      <c r="M10" s="30"/>
      <c r="N10" s="30"/>
      <c r="O10" s="30"/>
      <c r="P10" s="30"/>
      <c r="Q10" s="30"/>
      <c r="R10" s="30"/>
    </row>
    <row r="11" spans="2:18" ht="16.5" customHeight="1">
      <c r="B11" s="368"/>
      <c r="C11" s="368"/>
      <c r="D11" s="368"/>
      <c r="E11" s="413"/>
      <c r="F11" s="413"/>
      <c r="G11" s="413"/>
      <c r="H11" s="413"/>
      <c r="I11" s="413"/>
      <c r="J11" s="30"/>
      <c r="K11" s="30"/>
      <c r="L11" s="30"/>
      <c r="M11" s="30"/>
      <c r="N11" s="30"/>
      <c r="O11" s="30"/>
      <c r="P11" s="30"/>
      <c r="Q11" s="30"/>
      <c r="R11" s="30"/>
    </row>
    <row r="12" spans="2:18" ht="7.5" customHeight="1">
      <c r="B12" s="368"/>
      <c r="C12" s="29"/>
      <c r="D12" s="368"/>
      <c r="E12" s="361"/>
      <c r="F12" s="361"/>
      <c r="G12" s="361"/>
      <c r="H12" s="361"/>
      <c r="I12" s="369"/>
      <c r="J12" s="30"/>
      <c r="K12" s="30"/>
      <c r="L12" s="30"/>
      <c r="M12" s="30"/>
      <c r="N12" s="30"/>
      <c r="O12" s="30"/>
      <c r="P12" s="30"/>
      <c r="Q12" s="30"/>
      <c r="R12" s="30"/>
    </row>
    <row r="13" spans="2:18" ht="16.5" customHeight="1">
      <c r="B13" s="368"/>
      <c r="C13" s="368"/>
      <c r="D13" s="368"/>
      <c r="E13" s="413" t="s">
        <v>232</v>
      </c>
      <c r="F13" s="413"/>
      <c r="G13" s="413"/>
      <c r="H13" s="413"/>
      <c r="I13" s="413"/>
      <c r="J13" s="30"/>
      <c r="K13" s="30"/>
      <c r="L13" s="30"/>
      <c r="M13" s="30"/>
      <c r="N13" s="30"/>
      <c r="O13" s="30"/>
      <c r="P13" s="30"/>
      <c r="Q13" s="30"/>
      <c r="R13" s="30"/>
    </row>
    <row r="14" spans="2:18" ht="16.5" customHeight="1">
      <c r="B14" s="368"/>
      <c r="C14" s="368"/>
      <c r="D14" s="368"/>
      <c r="E14" s="413"/>
      <c r="F14" s="413"/>
      <c r="G14" s="413"/>
      <c r="H14" s="413"/>
      <c r="I14" s="413"/>
      <c r="J14" s="30"/>
      <c r="K14" s="30"/>
      <c r="L14" s="30"/>
      <c r="M14" s="30"/>
      <c r="N14" s="30"/>
      <c r="O14" s="30"/>
      <c r="P14" s="30"/>
      <c r="Q14" s="30"/>
      <c r="R14" s="30"/>
    </row>
    <row r="15" spans="2:18" ht="16.5" customHeight="1">
      <c r="B15" s="368"/>
      <c r="C15" s="368"/>
      <c r="D15" s="368"/>
      <c r="E15" s="413"/>
      <c r="F15" s="413"/>
      <c r="G15" s="413"/>
      <c r="H15" s="413"/>
      <c r="I15" s="413"/>
      <c r="J15" s="30"/>
      <c r="K15" s="30"/>
      <c r="L15" s="30"/>
      <c r="M15" s="30"/>
      <c r="N15" s="30"/>
      <c r="O15" s="30"/>
      <c r="P15" s="30"/>
      <c r="Q15" s="30"/>
      <c r="R15" s="30"/>
    </row>
    <row r="16" spans="2:18" ht="5.25" customHeight="1">
      <c r="B16" s="368"/>
      <c r="C16" s="32"/>
      <c r="D16" s="368"/>
      <c r="E16" s="361"/>
      <c r="F16" s="370"/>
      <c r="G16" s="361"/>
      <c r="H16" s="361"/>
      <c r="I16" s="369"/>
      <c r="J16" s="30"/>
      <c r="K16" s="30"/>
      <c r="L16" s="30"/>
      <c r="M16" s="30"/>
      <c r="N16" s="30"/>
      <c r="O16" s="30"/>
      <c r="P16" s="30"/>
      <c r="Q16" s="30"/>
      <c r="R16" s="30"/>
    </row>
    <row r="17" spans="2:18" ht="16.5" customHeight="1">
      <c r="B17" s="368"/>
      <c r="C17" s="368"/>
      <c r="D17" s="368"/>
      <c r="E17" s="413" t="s">
        <v>233</v>
      </c>
      <c r="F17" s="413"/>
      <c r="G17" s="413"/>
      <c r="H17" s="413"/>
      <c r="I17" s="413"/>
      <c r="J17" s="30"/>
      <c r="K17" s="30"/>
      <c r="L17" s="30"/>
      <c r="M17" s="30"/>
      <c r="N17" s="30"/>
      <c r="O17" s="30"/>
      <c r="P17" s="30"/>
      <c r="Q17" s="30"/>
      <c r="R17" s="30"/>
    </row>
    <row r="18" spans="2:18" ht="15" customHeight="1">
      <c r="B18" s="368"/>
      <c r="C18" s="368"/>
      <c r="D18" s="368"/>
      <c r="E18" s="413"/>
      <c r="F18" s="413"/>
      <c r="G18" s="413"/>
      <c r="H18" s="413"/>
      <c r="I18" s="413"/>
      <c r="J18" s="30"/>
      <c r="K18" s="30"/>
      <c r="L18" s="30"/>
      <c r="M18" s="30"/>
      <c r="N18" s="30"/>
      <c r="O18" s="30"/>
      <c r="P18" s="30"/>
      <c r="Q18" s="30"/>
      <c r="R18" s="30"/>
    </row>
    <row r="19" spans="2:18" ht="8.25" customHeight="1">
      <c r="B19" s="368"/>
      <c r="C19" s="29"/>
      <c r="D19" s="368"/>
      <c r="E19" s="361"/>
      <c r="F19" s="361"/>
      <c r="G19" s="361"/>
      <c r="H19" s="361"/>
      <c r="I19" s="369"/>
      <c r="J19" s="30"/>
      <c r="K19" s="30"/>
      <c r="L19" s="30"/>
      <c r="M19" s="30"/>
      <c r="N19" s="30"/>
      <c r="O19" s="30"/>
      <c r="P19" s="30"/>
      <c r="Q19" s="30"/>
      <c r="R19" s="30"/>
    </row>
    <row r="20" spans="2:18" ht="16.5" customHeight="1">
      <c r="B20" s="368"/>
      <c r="C20" s="368"/>
      <c r="D20" s="368"/>
      <c r="E20" s="413" t="s">
        <v>298</v>
      </c>
      <c r="F20" s="413"/>
      <c r="G20" s="413"/>
      <c r="H20" s="413"/>
      <c r="I20" s="413"/>
      <c r="J20" s="30"/>
      <c r="K20" s="30"/>
      <c r="L20" s="30"/>
      <c r="M20" s="30"/>
      <c r="N20" s="30"/>
      <c r="O20" s="30"/>
      <c r="P20" s="30"/>
      <c r="Q20" s="30"/>
      <c r="R20" s="30"/>
    </row>
    <row r="21" spans="2:18" ht="16.5" customHeight="1">
      <c r="B21" s="368"/>
      <c r="C21" s="368"/>
      <c r="D21" s="368"/>
      <c r="E21" s="413"/>
      <c r="F21" s="413"/>
      <c r="G21" s="413"/>
      <c r="H21" s="413"/>
      <c r="I21" s="413"/>
      <c r="J21" s="30"/>
      <c r="K21" s="30"/>
      <c r="L21" s="30"/>
      <c r="M21" s="30"/>
      <c r="N21" s="30"/>
      <c r="O21" s="30"/>
      <c r="P21" s="30"/>
      <c r="Q21" s="30"/>
      <c r="R21" s="30"/>
    </row>
    <row r="22" spans="2:18" ht="16.5" customHeight="1">
      <c r="B22" s="368"/>
      <c r="C22" s="368"/>
      <c r="D22" s="368"/>
      <c r="E22" s="413"/>
      <c r="F22" s="413"/>
      <c r="G22" s="413"/>
      <c r="H22" s="413"/>
      <c r="I22" s="413"/>
      <c r="J22" s="30"/>
      <c r="K22" s="30"/>
      <c r="L22" s="30"/>
      <c r="M22" s="30"/>
      <c r="N22" s="30"/>
      <c r="O22" s="30"/>
      <c r="P22" s="30"/>
      <c r="Q22" s="30"/>
      <c r="R22" s="30"/>
    </row>
    <row r="23" spans="2:18" ht="7.5" customHeight="1">
      <c r="B23" s="368"/>
      <c r="C23" s="368"/>
      <c r="D23" s="368"/>
      <c r="E23" s="360"/>
      <c r="F23" s="360"/>
      <c r="G23" s="360"/>
      <c r="H23" s="360"/>
      <c r="I23" s="369"/>
      <c r="J23" s="30"/>
      <c r="K23" s="30"/>
      <c r="L23" s="30"/>
      <c r="M23" s="30"/>
      <c r="N23" s="30"/>
      <c r="O23" s="30"/>
      <c r="P23" s="30"/>
      <c r="Q23" s="30"/>
      <c r="R23" s="30"/>
    </row>
    <row r="24" spans="2:18" ht="16.5" customHeight="1">
      <c r="B24" s="368"/>
      <c r="C24" s="368"/>
      <c r="D24" s="368"/>
      <c r="E24" s="413" t="s">
        <v>299</v>
      </c>
      <c r="F24" s="413"/>
      <c r="G24" s="413"/>
      <c r="H24" s="413"/>
      <c r="I24" s="413"/>
      <c r="J24" s="30"/>
      <c r="K24" s="30"/>
      <c r="L24" s="30"/>
      <c r="M24" s="30"/>
      <c r="N24" s="30"/>
      <c r="O24" s="30"/>
      <c r="P24" s="30"/>
      <c r="Q24" s="30"/>
      <c r="R24" s="30"/>
    </row>
    <row r="25" spans="2:18" ht="16.5" customHeight="1">
      <c r="B25" s="368"/>
      <c r="C25" s="368"/>
      <c r="D25" s="368"/>
      <c r="E25" s="413"/>
      <c r="F25" s="413"/>
      <c r="G25" s="413"/>
      <c r="H25" s="413"/>
      <c r="I25" s="413"/>
      <c r="J25" s="30"/>
      <c r="K25" s="30"/>
      <c r="L25" s="30"/>
      <c r="M25" s="30"/>
      <c r="N25" s="30"/>
      <c r="O25" s="30"/>
      <c r="P25" s="30"/>
      <c r="Q25" s="30"/>
      <c r="R25" s="30"/>
    </row>
    <row r="26" spans="2:18" ht="16.5" customHeight="1">
      <c r="B26" s="368"/>
      <c r="C26" s="368"/>
      <c r="D26" s="368"/>
      <c r="E26" s="413"/>
      <c r="F26" s="413"/>
      <c r="G26" s="413"/>
      <c r="H26" s="413"/>
      <c r="I26" s="413"/>
      <c r="J26" s="30"/>
      <c r="K26" s="30"/>
      <c r="L26" s="30"/>
      <c r="M26" s="30"/>
      <c r="N26" s="30"/>
      <c r="O26" s="30"/>
      <c r="P26" s="30"/>
      <c r="Q26" s="30"/>
      <c r="R26" s="30"/>
    </row>
    <row r="27" spans="2:18" ht="16.5" customHeight="1">
      <c r="B27" s="368"/>
      <c r="C27" s="368"/>
      <c r="D27" s="368"/>
      <c r="E27" s="413"/>
      <c r="F27" s="413"/>
      <c r="G27" s="413"/>
      <c r="H27" s="413"/>
      <c r="I27" s="413"/>
      <c r="J27" s="30"/>
      <c r="K27" s="30"/>
      <c r="L27" s="30"/>
      <c r="M27" s="30"/>
      <c r="N27" s="30"/>
      <c r="O27" s="30"/>
      <c r="P27" s="30"/>
      <c r="Q27" s="30"/>
      <c r="R27" s="30"/>
    </row>
    <row r="28" spans="2:18">
      <c r="B28" s="368"/>
      <c r="C28" s="31"/>
      <c r="D28" s="368"/>
      <c r="E28" s="413"/>
      <c r="F28" s="413"/>
      <c r="G28" s="413"/>
      <c r="H28" s="413"/>
      <c r="I28" s="413"/>
      <c r="J28" s="30"/>
      <c r="K28" s="30"/>
      <c r="L28" s="30"/>
      <c r="M28" s="30"/>
      <c r="N28" s="30"/>
      <c r="O28" s="30"/>
      <c r="P28" s="30"/>
      <c r="Q28" s="30"/>
      <c r="R28" s="30"/>
    </row>
    <row r="29" spans="2:18" ht="6" customHeight="1">
      <c r="B29" s="368"/>
      <c r="C29" s="31"/>
      <c r="D29" s="368"/>
      <c r="E29" s="360"/>
      <c r="F29" s="360"/>
      <c r="G29" s="360"/>
      <c r="H29" s="360"/>
      <c r="I29" s="369"/>
      <c r="J29" s="30"/>
      <c r="K29" s="30"/>
      <c r="L29" s="30"/>
      <c r="M29" s="30"/>
      <c r="N29" s="30"/>
      <c r="O29" s="30"/>
      <c r="P29" s="30"/>
      <c r="Q29" s="30"/>
      <c r="R29" s="30"/>
    </row>
    <row r="30" spans="2:18" ht="12.75" customHeight="1">
      <c r="B30" s="368"/>
      <c r="C30" s="31"/>
      <c r="D30" s="368"/>
      <c r="E30" s="413" t="s">
        <v>228</v>
      </c>
      <c r="F30" s="413"/>
      <c r="G30" s="413"/>
      <c r="H30" s="413"/>
      <c r="I30" s="413"/>
      <c r="J30" s="30"/>
      <c r="K30" s="30"/>
      <c r="L30" s="30"/>
      <c r="M30" s="30"/>
      <c r="N30" s="30"/>
      <c r="O30" s="30"/>
      <c r="P30" s="30"/>
      <c r="Q30" s="30"/>
      <c r="R30" s="30"/>
    </row>
    <row r="31" spans="2:18">
      <c r="B31" s="368"/>
      <c r="C31" s="31"/>
      <c r="D31" s="368"/>
      <c r="E31" s="413"/>
      <c r="F31" s="413"/>
      <c r="G31" s="413"/>
      <c r="H31" s="413"/>
      <c r="I31" s="413"/>
      <c r="J31" s="30"/>
      <c r="K31" s="30"/>
      <c r="L31" s="30"/>
      <c r="M31" s="30"/>
      <c r="N31" s="30"/>
      <c r="O31" s="30"/>
      <c r="P31" s="30"/>
      <c r="Q31" s="30"/>
      <c r="R31" s="30"/>
    </row>
    <row r="32" spans="2:18" ht="36.75" customHeight="1">
      <c r="B32" s="368"/>
      <c r="C32" s="31"/>
      <c r="D32" s="368"/>
      <c r="E32" s="31"/>
      <c r="F32" s="32"/>
      <c r="G32" s="31"/>
      <c r="H32" s="31"/>
      <c r="I32" s="371"/>
      <c r="J32" s="30"/>
      <c r="K32" s="30"/>
      <c r="L32" s="30"/>
      <c r="M32" s="30"/>
      <c r="N32" s="30"/>
      <c r="O32" s="30"/>
      <c r="P32" s="30"/>
      <c r="Q32" s="30"/>
      <c r="R32" s="30"/>
    </row>
    <row r="33" spans="1:18" ht="13.5" thickBot="1">
      <c r="B33" s="468" t="s">
        <v>13</v>
      </c>
      <c r="C33" s="468"/>
      <c r="D33" s="468"/>
      <c r="E33" s="468"/>
      <c r="F33" s="31"/>
      <c r="G33" s="525" t="s">
        <v>54</v>
      </c>
      <c r="H33" s="525"/>
      <c r="I33" s="525"/>
      <c r="J33" s="30"/>
      <c r="K33" s="30"/>
      <c r="L33" s="30"/>
      <c r="M33" s="30"/>
      <c r="N33" s="30"/>
      <c r="O33" s="30"/>
      <c r="P33" s="30"/>
      <c r="Q33" s="30"/>
      <c r="R33" s="30"/>
    </row>
    <row r="34" spans="1:18" ht="12.75" customHeight="1">
      <c r="B34" s="516" t="s">
        <v>333</v>
      </c>
      <c r="C34" s="517"/>
      <c r="D34" s="517"/>
      <c r="E34" s="517"/>
      <c r="F34" s="517"/>
      <c r="G34" s="517"/>
      <c r="H34" s="517"/>
      <c r="I34" s="518"/>
      <c r="J34" s="30"/>
      <c r="K34" s="30"/>
      <c r="L34" s="30"/>
      <c r="M34" s="30"/>
      <c r="N34" s="30"/>
      <c r="O34" s="30"/>
      <c r="P34" s="30"/>
      <c r="Q34" s="30"/>
      <c r="R34" s="30"/>
    </row>
    <row r="35" spans="1:18" ht="12.75" customHeight="1">
      <c r="B35" s="519" t="s">
        <v>334</v>
      </c>
      <c r="C35" s="520"/>
      <c r="D35" s="520"/>
      <c r="E35" s="520"/>
      <c r="F35" s="520"/>
      <c r="G35" s="520"/>
      <c r="H35" s="520"/>
      <c r="I35" s="521"/>
      <c r="J35" s="30"/>
      <c r="K35" s="30"/>
      <c r="L35" s="30"/>
      <c r="M35" s="30"/>
      <c r="N35" s="30"/>
      <c r="O35" s="30"/>
      <c r="P35" s="30"/>
      <c r="Q35" s="30"/>
      <c r="R35" s="30"/>
    </row>
    <row r="36" spans="1:18">
      <c r="B36" s="522" t="s">
        <v>64</v>
      </c>
      <c r="C36" s="523"/>
      <c r="D36" s="523"/>
      <c r="E36" s="523"/>
      <c r="F36" s="523"/>
      <c r="G36" s="523"/>
      <c r="H36" s="523"/>
      <c r="I36" s="524"/>
      <c r="J36" s="30"/>
      <c r="K36" s="30"/>
      <c r="L36" s="30"/>
      <c r="M36" s="30"/>
      <c r="N36" s="30"/>
      <c r="O36" s="30"/>
      <c r="P36" s="30"/>
      <c r="Q36" s="30"/>
      <c r="R36" s="30"/>
    </row>
    <row r="37" spans="1:18" ht="13.5" thickBot="1">
      <c r="B37" s="375" t="s">
        <v>319</v>
      </c>
      <c r="C37" s="376" t="s">
        <v>14</v>
      </c>
      <c r="D37" s="376" t="s">
        <v>12</v>
      </c>
      <c r="E37" s="376" t="s">
        <v>15</v>
      </c>
      <c r="F37" s="376" t="s">
        <v>16</v>
      </c>
      <c r="G37" s="376" t="s">
        <v>17</v>
      </c>
      <c r="H37" s="376" t="s">
        <v>18</v>
      </c>
      <c r="I37" s="377" t="s">
        <v>8</v>
      </c>
      <c r="J37" s="30"/>
      <c r="K37" s="30"/>
      <c r="L37" s="30"/>
      <c r="M37" s="30"/>
      <c r="N37" s="30"/>
      <c r="O37" s="30"/>
      <c r="P37" s="30"/>
      <c r="Q37" s="30"/>
      <c r="R37" s="30"/>
    </row>
    <row r="38" spans="1:18" ht="73.5" customHeight="1">
      <c r="A38" s="93"/>
      <c r="B38" s="372" t="s">
        <v>353</v>
      </c>
      <c r="C38" s="170"/>
      <c r="D38" s="169" t="s">
        <v>107</v>
      </c>
      <c r="E38" s="170" t="s">
        <v>56</v>
      </c>
      <c r="F38" s="170">
        <v>200</v>
      </c>
      <c r="G38" s="170" t="s">
        <v>98</v>
      </c>
      <c r="H38" s="169" t="s">
        <v>234</v>
      </c>
      <c r="I38" s="233">
        <v>65500</v>
      </c>
      <c r="J38" s="30"/>
      <c r="K38" s="30"/>
      <c r="L38" s="30"/>
      <c r="M38" s="30"/>
      <c r="N38" s="30"/>
      <c r="O38" s="30"/>
      <c r="P38" s="30"/>
      <c r="Q38" s="30"/>
      <c r="R38" s="30"/>
    </row>
    <row r="39" spans="1:18" ht="83.25" customHeight="1">
      <c r="A39" s="93"/>
      <c r="B39" s="373" t="s">
        <v>354</v>
      </c>
      <c r="C39" s="347"/>
      <c r="D39" s="347" t="s">
        <v>106</v>
      </c>
      <c r="E39" s="347" t="s">
        <v>56</v>
      </c>
      <c r="F39" s="347">
        <v>400</v>
      </c>
      <c r="G39" s="347" t="s">
        <v>100</v>
      </c>
      <c r="H39" s="346" t="s">
        <v>235</v>
      </c>
      <c r="I39" s="183">
        <v>91700</v>
      </c>
      <c r="J39" s="30"/>
      <c r="K39" s="30"/>
      <c r="L39" s="30"/>
      <c r="M39" s="30"/>
      <c r="N39" s="30"/>
      <c r="O39" s="30"/>
      <c r="P39" s="30"/>
      <c r="Q39" s="30"/>
      <c r="R39" s="30"/>
    </row>
    <row r="40" spans="1:18" ht="82.5" customHeight="1" thickBot="1">
      <c r="A40" s="93"/>
      <c r="B40" s="374" t="s">
        <v>355</v>
      </c>
      <c r="C40" s="179"/>
      <c r="D40" s="179" t="s">
        <v>230</v>
      </c>
      <c r="E40" s="179" t="s">
        <v>56</v>
      </c>
      <c r="F40" s="179">
        <v>400</v>
      </c>
      <c r="G40" s="179" t="s">
        <v>100</v>
      </c>
      <c r="H40" s="178" t="s">
        <v>229</v>
      </c>
      <c r="I40" s="185">
        <v>94300</v>
      </c>
      <c r="J40" s="30"/>
      <c r="K40" s="30"/>
      <c r="L40" s="30"/>
      <c r="M40" s="30"/>
      <c r="N40" s="30"/>
      <c r="O40" s="30"/>
      <c r="P40" s="30"/>
      <c r="Q40" s="30"/>
      <c r="R40" s="30"/>
    </row>
    <row r="41" spans="1:18" ht="12.75" customHeight="1">
      <c r="B41" s="440" t="s">
        <v>53</v>
      </c>
      <c r="C41" s="440"/>
      <c r="D41" s="440"/>
      <c r="E41" s="440"/>
      <c r="F41" s="440"/>
      <c r="G41" s="440"/>
      <c r="H41" s="440"/>
      <c r="I41" s="440"/>
      <c r="J41" s="30"/>
    </row>
    <row r="42" spans="1:18">
      <c r="B42" s="426"/>
      <c r="C42" s="426"/>
      <c r="D42" s="426"/>
      <c r="E42" s="426"/>
      <c r="F42" s="426"/>
      <c r="G42" s="426"/>
      <c r="H42" s="426"/>
      <c r="I42" s="426"/>
      <c r="J42" s="30"/>
    </row>
    <row r="43" spans="1:18">
      <c r="B43" s="241"/>
      <c r="C43" s="241"/>
      <c r="D43" s="241"/>
      <c r="E43" s="241"/>
      <c r="F43" s="241"/>
      <c r="G43" s="241"/>
      <c r="H43" s="241"/>
    </row>
    <row r="44" spans="1:18">
      <c r="B44" s="241"/>
      <c r="C44" s="241"/>
      <c r="D44" s="241"/>
      <c r="E44" s="241"/>
      <c r="F44" s="241"/>
      <c r="G44" s="241"/>
      <c r="H44" s="241"/>
    </row>
  </sheetData>
  <mergeCells count="16">
    <mergeCell ref="B34:I34"/>
    <mergeCell ref="B35:I35"/>
    <mergeCell ref="B36:I36"/>
    <mergeCell ref="B41:I42"/>
    <mergeCell ref="G2:I2"/>
    <mergeCell ref="B33:E33"/>
    <mergeCell ref="G33:I33"/>
    <mergeCell ref="G1:I1"/>
    <mergeCell ref="E17:I18"/>
    <mergeCell ref="E20:I22"/>
    <mergeCell ref="E24:I28"/>
    <mergeCell ref="E30:I31"/>
    <mergeCell ref="B5:I5"/>
    <mergeCell ref="B7:I7"/>
    <mergeCell ref="E9:I11"/>
    <mergeCell ref="E13:I15"/>
  </mergeCells>
  <pageMargins left="0.23622047244094491" right="0.23622047244094491" top="0.35433070866141736" bottom="0.74803149606299213" header="0.31496062992125984" footer="0.31496062992125984"/>
  <pageSetup paperSize="9" scale="85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2:I83"/>
  <sheetViews>
    <sheetView topLeftCell="B1" zoomScale="115" zoomScaleNormal="115" workbookViewId="0">
      <selection activeCell="M52" sqref="M52"/>
    </sheetView>
  </sheetViews>
  <sheetFormatPr defaultColWidth="9.140625" defaultRowHeight="12.75"/>
  <cols>
    <col min="1" max="1" width="0.85546875" style="17" hidden="1" customWidth="1"/>
    <col min="2" max="2" width="10.28515625" style="17" customWidth="1"/>
    <col min="3" max="3" width="16" style="17" customWidth="1"/>
    <col min="4" max="4" width="15.28515625" style="17" customWidth="1"/>
    <col min="5" max="5" width="10.28515625" style="17" customWidth="1"/>
    <col min="6" max="6" width="9.5703125" style="17" customWidth="1"/>
    <col min="7" max="7" width="17.5703125" style="17" customWidth="1"/>
    <col min="8" max="8" width="34.28515625" style="17" customWidth="1"/>
    <col min="9" max="9" width="13.85546875" style="17" customWidth="1"/>
    <col min="10" max="16384" width="9.140625" style="17"/>
  </cols>
  <sheetData>
    <row r="2" spans="2:9" ht="15.75">
      <c r="C2" s="61"/>
      <c r="F2" s="61"/>
      <c r="G2" s="483">
        <v>45163</v>
      </c>
      <c r="H2" s="483"/>
      <c r="I2" s="483"/>
    </row>
    <row r="3" spans="2:9" ht="15">
      <c r="F3" s="457"/>
      <c r="G3" s="457"/>
      <c r="H3" s="457"/>
      <c r="I3" s="8"/>
    </row>
    <row r="4" spans="2:9" ht="10.5" customHeight="1">
      <c r="F4" s="257"/>
      <c r="G4" s="257"/>
      <c r="H4" s="257"/>
      <c r="I4" s="8"/>
    </row>
    <row r="5" spans="2:9" ht="8.25" customHeight="1">
      <c r="I5" s="8"/>
    </row>
    <row r="6" spans="2:9" ht="15">
      <c r="B6" s="411" t="s">
        <v>494</v>
      </c>
      <c r="C6" s="411"/>
      <c r="D6" s="411"/>
      <c r="E6" s="411"/>
      <c r="F6" s="411"/>
      <c r="G6" s="411"/>
      <c r="H6" s="411"/>
      <c r="I6" s="411"/>
    </row>
    <row r="7" spans="2:9" ht="3" customHeight="1">
      <c r="B7" s="135"/>
      <c r="C7" s="135"/>
      <c r="D7" s="135"/>
      <c r="E7" s="135"/>
      <c r="F7" s="135"/>
      <c r="G7" s="135"/>
      <c r="H7" s="135"/>
      <c r="I7" s="8"/>
    </row>
    <row r="8" spans="2:9" ht="16.5" customHeight="1">
      <c r="B8" s="471" t="s">
        <v>1122</v>
      </c>
      <c r="C8" s="471"/>
      <c r="D8" s="471"/>
      <c r="E8" s="471"/>
      <c r="F8" s="471"/>
      <c r="G8" s="471"/>
      <c r="H8" s="471"/>
      <c r="I8" s="471"/>
    </row>
    <row r="9" spans="2:9" ht="38.25" customHeight="1">
      <c r="B9" s="471"/>
      <c r="C9" s="471"/>
      <c r="D9" s="471"/>
      <c r="E9" s="471"/>
      <c r="F9" s="471"/>
      <c r="G9" s="471"/>
      <c r="H9" s="471"/>
      <c r="I9" s="471"/>
    </row>
    <row r="10" spans="2:9" ht="9.6" customHeight="1">
      <c r="B10" s="61"/>
      <c r="C10" s="61"/>
      <c r="D10" s="61"/>
      <c r="E10" s="61"/>
      <c r="F10" s="61"/>
      <c r="G10" s="61"/>
      <c r="H10" s="61"/>
      <c r="I10" s="8"/>
    </row>
    <row r="11" spans="2:9" ht="16.5" customHeight="1">
      <c r="B11" s="61"/>
      <c r="C11" s="61"/>
      <c r="D11" s="61"/>
      <c r="E11" s="531" t="s">
        <v>1121</v>
      </c>
      <c r="F11" s="531"/>
      <c r="G11" s="531"/>
      <c r="H11" s="531"/>
      <c r="I11" s="531"/>
    </row>
    <row r="12" spans="2:9" ht="30.75" customHeight="1">
      <c r="B12" s="61"/>
      <c r="C12" s="61"/>
      <c r="D12" s="61"/>
      <c r="E12" s="162" t="s">
        <v>495</v>
      </c>
      <c r="F12" s="413" t="s">
        <v>496</v>
      </c>
      <c r="G12" s="413"/>
      <c r="H12" s="413"/>
      <c r="I12" s="413"/>
    </row>
    <row r="13" spans="2:9" ht="29.25" customHeight="1">
      <c r="B13" s="61"/>
      <c r="C13" s="61"/>
      <c r="D13" s="61"/>
      <c r="E13" s="162" t="s">
        <v>495</v>
      </c>
      <c r="F13" s="413" t="s">
        <v>497</v>
      </c>
      <c r="G13" s="413"/>
      <c r="H13" s="413"/>
      <c r="I13" s="413"/>
    </row>
    <row r="14" spans="2:9" ht="7.9" customHeight="1">
      <c r="B14" s="13"/>
      <c r="C14" s="13"/>
      <c r="D14" s="13"/>
      <c r="E14" s="13"/>
      <c r="F14" s="13"/>
      <c r="G14" s="13"/>
      <c r="H14" s="13"/>
      <c r="I14" s="8"/>
    </row>
    <row r="15" spans="2:9" ht="16.5" customHeight="1">
      <c r="B15" s="13"/>
      <c r="C15" s="13"/>
      <c r="D15" s="13"/>
      <c r="E15" s="413" t="s">
        <v>498</v>
      </c>
      <c r="F15" s="413"/>
      <c r="G15" s="413"/>
      <c r="H15" s="413"/>
      <c r="I15" s="413"/>
    </row>
    <row r="16" spans="2:9" ht="16.5" customHeight="1">
      <c r="B16" s="11"/>
      <c r="C16" s="11"/>
      <c r="D16" s="11"/>
      <c r="E16" s="413"/>
      <c r="F16" s="413"/>
      <c r="G16" s="413"/>
      <c r="H16" s="413"/>
      <c r="I16" s="413"/>
    </row>
    <row r="17" spans="2:9" ht="16.5" customHeight="1">
      <c r="B17" s="11"/>
      <c r="C17" s="61"/>
      <c r="D17" s="11"/>
      <c r="E17" s="163" t="s">
        <v>495</v>
      </c>
      <c r="F17" s="413" t="s">
        <v>499</v>
      </c>
      <c r="G17" s="413"/>
      <c r="H17" s="413"/>
      <c r="I17" s="413"/>
    </row>
    <row r="18" spans="2:9" ht="16.5" customHeight="1">
      <c r="B18" s="11"/>
      <c r="C18" s="11"/>
      <c r="D18" s="11"/>
      <c r="E18" s="163" t="s">
        <v>495</v>
      </c>
      <c r="F18" s="413" t="s">
        <v>500</v>
      </c>
      <c r="G18" s="413"/>
      <c r="H18" s="413"/>
      <c r="I18" s="413"/>
    </row>
    <row r="19" spans="2:9" ht="16.5" customHeight="1">
      <c r="B19" s="11"/>
      <c r="C19" s="61"/>
      <c r="D19" s="11"/>
      <c r="E19" s="163" t="s">
        <v>495</v>
      </c>
      <c r="F19" s="413" t="s">
        <v>501</v>
      </c>
      <c r="G19" s="413"/>
      <c r="H19" s="413"/>
      <c r="I19" s="413"/>
    </row>
    <row r="20" spans="2:9" ht="16.5" customHeight="1">
      <c r="B20" s="11"/>
      <c r="C20" s="11"/>
      <c r="D20" s="11"/>
      <c r="E20" s="163" t="s">
        <v>495</v>
      </c>
      <c r="F20" s="413" t="s">
        <v>502</v>
      </c>
      <c r="G20" s="413"/>
      <c r="H20" s="413"/>
      <c r="I20" s="413"/>
    </row>
    <row r="21" spans="2:9" ht="30.75" customHeight="1">
      <c r="B21" s="11"/>
      <c r="C21" s="12"/>
      <c r="D21" s="11"/>
      <c r="E21" s="162" t="s">
        <v>495</v>
      </c>
      <c r="F21" s="413" t="s">
        <v>503</v>
      </c>
      <c r="G21" s="413"/>
      <c r="H21" s="413"/>
      <c r="I21" s="413"/>
    </row>
    <row r="22" spans="2:9" ht="8.4499999999999993" customHeight="1">
      <c r="B22" s="11"/>
      <c r="C22" s="12"/>
      <c r="D22" s="11"/>
      <c r="E22" s="141"/>
      <c r="F22" s="133"/>
      <c r="G22" s="133"/>
      <c r="H22" s="133"/>
      <c r="I22" s="8"/>
    </row>
    <row r="23" spans="2:9" ht="16.5" customHeight="1">
      <c r="B23" s="11"/>
      <c r="C23" s="11"/>
      <c r="D23" s="11"/>
      <c r="E23" s="413" t="s">
        <v>504</v>
      </c>
      <c r="F23" s="413"/>
      <c r="G23" s="413"/>
      <c r="H23" s="413"/>
      <c r="I23" s="413"/>
    </row>
    <row r="24" spans="2:9" ht="16.5" customHeight="1">
      <c r="B24" s="11"/>
      <c r="C24" s="11"/>
      <c r="D24" s="11"/>
      <c r="E24" s="413"/>
      <c r="F24" s="413"/>
      <c r="G24" s="413"/>
      <c r="H24" s="413"/>
      <c r="I24" s="413"/>
    </row>
    <row r="25" spans="2:9" ht="8.4499999999999993" customHeight="1">
      <c r="B25" s="11"/>
      <c r="C25" s="61"/>
      <c r="D25" s="11"/>
      <c r="E25" s="61"/>
      <c r="F25" s="61"/>
      <c r="G25" s="61"/>
      <c r="H25" s="61"/>
      <c r="I25" s="8"/>
    </row>
    <row r="26" spans="2:9" ht="36" customHeight="1">
      <c r="B26" s="11"/>
      <c r="C26" s="61"/>
      <c r="D26" s="11"/>
      <c r="E26" s="413" t="s">
        <v>505</v>
      </c>
      <c r="F26" s="413"/>
      <c r="G26" s="413"/>
      <c r="H26" s="413"/>
      <c r="I26" s="413"/>
    </row>
    <row r="27" spans="2:9" ht="27" customHeight="1">
      <c r="B27" s="11"/>
      <c r="C27" s="61"/>
      <c r="D27" s="11"/>
      <c r="E27" s="162" t="s">
        <v>495</v>
      </c>
      <c r="F27" s="413" t="s">
        <v>506</v>
      </c>
      <c r="G27" s="413"/>
      <c r="H27" s="413"/>
      <c r="I27" s="413"/>
    </row>
    <row r="28" spans="2:9" ht="18" customHeight="1">
      <c r="B28" s="11"/>
      <c r="C28" s="61"/>
      <c r="D28" s="11"/>
      <c r="E28" s="162" t="s">
        <v>495</v>
      </c>
      <c r="F28" s="413" t="s">
        <v>507</v>
      </c>
      <c r="G28" s="413"/>
      <c r="H28" s="413"/>
      <c r="I28" s="413"/>
    </row>
    <row r="29" spans="2:9" ht="7.15" customHeight="1">
      <c r="B29" s="11"/>
      <c r="C29" s="61"/>
      <c r="D29" s="11"/>
      <c r="E29" s="141"/>
      <c r="F29" s="133"/>
      <c r="G29" s="133"/>
      <c r="H29" s="133"/>
      <c r="I29" s="8"/>
    </row>
    <row r="30" spans="2:9" ht="32.25" customHeight="1">
      <c r="B30" s="11"/>
      <c r="C30" s="61"/>
      <c r="D30" s="11"/>
      <c r="E30" s="413" t="s">
        <v>508</v>
      </c>
      <c r="F30" s="413"/>
      <c r="G30" s="413"/>
      <c r="H30" s="413"/>
      <c r="I30" s="413"/>
    </row>
    <row r="31" spans="2:9" ht="13.5" thickBot="1">
      <c r="B31" s="528" t="s">
        <v>13</v>
      </c>
      <c r="C31" s="528"/>
      <c r="D31" s="528"/>
      <c r="E31" s="528"/>
      <c r="G31" s="527" t="s">
        <v>54</v>
      </c>
      <c r="H31" s="527"/>
      <c r="I31" s="527"/>
    </row>
    <row r="32" spans="2:9" ht="12.75" customHeight="1">
      <c r="B32" s="450" t="s">
        <v>509</v>
      </c>
      <c r="C32" s="451"/>
      <c r="D32" s="451"/>
      <c r="E32" s="451"/>
      <c r="F32" s="451"/>
      <c r="G32" s="451"/>
      <c r="H32" s="451"/>
      <c r="I32" s="452"/>
    </row>
    <row r="33" spans="1:9">
      <c r="B33" s="433"/>
      <c r="C33" s="434"/>
      <c r="D33" s="434"/>
      <c r="E33" s="434"/>
      <c r="F33" s="434"/>
      <c r="G33" s="434"/>
      <c r="H33" s="434"/>
      <c r="I33" s="435"/>
    </row>
    <row r="34" spans="1:9">
      <c r="B34" s="444" t="s">
        <v>64</v>
      </c>
      <c r="C34" s="445"/>
      <c r="D34" s="445"/>
      <c r="E34" s="445"/>
      <c r="F34" s="445"/>
      <c r="G34" s="445"/>
      <c r="H34" s="445"/>
      <c r="I34" s="446"/>
    </row>
    <row r="35" spans="1:9">
      <c r="B35" s="267" t="s">
        <v>402</v>
      </c>
      <c r="C35" s="284" t="s">
        <v>14</v>
      </c>
      <c r="D35" s="284" t="s">
        <v>12</v>
      </c>
      <c r="E35" s="284" t="s">
        <v>15</v>
      </c>
      <c r="F35" s="284" t="s">
        <v>16</v>
      </c>
      <c r="G35" s="284" t="s">
        <v>17</v>
      </c>
      <c r="H35" s="284" t="s">
        <v>18</v>
      </c>
      <c r="I35" s="260" t="s">
        <v>8</v>
      </c>
    </row>
    <row r="36" spans="1:9" ht="63.75" customHeight="1">
      <c r="A36" s="45"/>
      <c r="B36" s="237" t="s">
        <v>1215</v>
      </c>
      <c r="C36" s="281"/>
      <c r="D36" s="282" t="s">
        <v>513</v>
      </c>
      <c r="E36" s="281" t="s">
        <v>511</v>
      </c>
      <c r="F36" s="281">
        <v>110</v>
      </c>
      <c r="G36" s="281" t="s">
        <v>514</v>
      </c>
      <c r="H36" s="282" t="s">
        <v>1110</v>
      </c>
      <c r="I36" s="164">
        <v>55888</v>
      </c>
    </row>
    <row r="37" spans="1:9" ht="63.75" customHeight="1">
      <c r="A37" s="45"/>
      <c r="B37" s="237" t="s">
        <v>1216</v>
      </c>
      <c r="C37" s="281"/>
      <c r="D37" s="281" t="s">
        <v>510</v>
      </c>
      <c r="E37" s="281" t="s">
        <v>511</v>
      </c>
      <c r="F37" s="281">
        <v>110</v>
      </c>
      <c r="G37" s="281" t="s">
        <v>512</v>
      </c>
      <c r="H37" s="282" t="s">
        <v>1110</v>
      </c>
      <c r="I37" s="164">
        <v>60990</v>
      </c>
    </row>
    <row r="38" spans="1:9" ht="63.75" customHeight="1">
      <c r="A38" s="45"/>
      <c r="B38" s="22" t="s">
        <v>1217</v>
      </c>
      <c r="C38" s="281"/>
      <c r="D38" s="282" t="s">
        <v>517</v>
      </c>
      <c r="E38" s="281" t="s">
        <v>511</v>
      </c>
      <c r="F38" s="281">
        <v>160</v>
      </c>
      <c r="G38" s="281" t="s">
        <v>518</v>
      </c>
      <c r="H38" s="282" t="s">
        <v>1111</v>
      </c>
      <c r="I38" s="164">
        <v>70990</v>
      </c>
    </row>
    <row r="39" spans="1:9" ht="63.75" customHeight="1">
      <c r="A39" s="45"/>
      <c r="B39" s="22" t="s">
        <v>1218</v>
      </c>
      <c r="C39" s="281"/>
      <c r="D39" s="281" t="s">
        <v>515</v>
      </c>
      <c r="E39" s="281" t="s">
        <v>511</v>
      </c>
      <c r="F39" s="281">
        <v>160</v>
      </c>
      <c r="G39" s="281" t="s">
        <v>516</v>
      </c>
      <c r="H39" s="282" t="s">
        <v>1111</v>
      </c>
      <c r="I39" s="164">
        <v>73360</v>
      </c>
    </row>
    <row r="40" spans="1:9" ht="63.75" customHeight="1">
      <c r="A40" s="45"/>
      <c r="B40" s="22"/>
      <c r="C40" s="281"/>
      <c r="D40" s="282" t="s">
        <v>1107</v>
      </c>
      <c r="E40" s="281" t="s">
        <v>511</v>
      </c>
      <c r="F40" s="281">
        <v>240</v>
      </c>
      <c r="G40" s="281" t="s">
        <v>1109</v>
      </c>
      <c r="H40" s="282" t="s">
        <v>1118</v>
      </c>
      <c r="I40" s="164">
        <v>89488</v>
      </c>
    </row>
    <row r="41" spans="1:9" ht="63.75" customHeight="1">
      <c r="A41" s="45"/>
      <c r="B41" s="22" t="s">
        <v>1119</v>
      </c>
      <c r="C41" s="281"/>
      <c r="D41" s="281" t="s">
        <v>1106</v>
      </c>
      <c r="E41" s="281" t="s">
        <v>511</v>
      </c>
      <c r="F41" s="281">
        <v>240</v>
      </c>
      <c r="G41" s="281" t="s">
        <v>1108</v>
      </c>
      <c r="H41" s="282" t="s">
        <v>1118</v>
      </c>
      <c r="I41" s="164">
        <v>95950</v>
      </c>
    </row>
    <row r="42" spans="1:9" ht="63.75" customHeight="1" thickBot="1">
      <c r="A42" s="45"/>
      <c r="B42" s="239" t="s">
        <v>1219</v>
      </c>
      <c r="C42" s="283"/>
      <c r="D42" s="212" t="s">
        <v>520</v>
      </c>
      <c r="E42" s="283" t="s">
        <v>24</v>
      </c>
      <c r="F42" s="283">
        <v>110</v>
      </c>
      <c r="G42" s="283" t="s">
        <v>514</v>
      </c>
      <c r="H42" s="212" t="s">
        <v>1112</v>
      </c>
      <c r="I42" s="165">
        <v>70990</v>
      </c>
    </row>
    <row r="43" spans="1:9" ht="63.75" customHeight="1">
      <c r="A43" s="45"/>
      <c r="B43" s="236" t="s">
        <v>1220</v>
      </c>
      <c r="C43" s="215"/>
      <c r="D43" s="215" t="s">
        <v>519</v>
      </c>
      <c r="E43" s="215" t="s">
        <v>24</v>
      </c>
      <c r="F43" s="215">
        <v>110</v>
      </c>
      <c r="G43" s="215" t="s">
        <v>512</v>
      </c>
      <c r="H43" s="211" t="s">
        <v>1112</v>
      </c>
      <c r="I43" s="290">
        <v>75875</v>
      </c>
    </row>
    <row r="44" spans="1:9" ht="63.75" customHeight="1">
      <c r="A44" s="45"/>
      <c r="B44" s="237"/>
      <c r="C44" s="281"/>
      <c r="D44" s="281" t="s">
        <v>519</v>
      </c>
      <c r="E44" s="281" t="s">
        <v>24</v>
      </c>
      <c r="F44" s="281">
        <v>110</v>
      </c>
      <c r="G44" s="281" t="s">
        <v>512</v>
      </c>
      <c r="H44" s="282" t="s">
        <v>1113</v>
      </c>
      <c r="I44" s="164">
        <v>75824</v>
      </c>
    </row>
    <row r="45" spans="1:9" ht="63.75" customHeight="1">
      <c r="A45" s="45"/>
      <c r="B45" s="22" t="s">
        <v>1221</v>
      </c>
      <c r="C45" s="281"/>
      <c r="D45" s="282" t="s">
        <v>522</v>
      </c>
      <c r="E45" s="281" t="s">
        <v>24</v>
      </c>
      <c r="F45" s="281">
        <v>160</v>
      </c>
      <c r="G45" s="281" t="s">
        <v>518</v>
      </c>
      <c r="H45" s="282" t="s">
        <v>1115</v>
      </c>
      <c r="I45" s="164">
        <v>89900</v>
      </c>
    </row>
    <row r="46" spans="1:9" ht="63.75" customHeight="1">
      <c r="A46" s="45"/>
      <c r="B46" s="22" t="s">
        <v>1222</v>
      </c>
      <c r="C46" s="281"/>
      <c r="D46" s="281" t="s">
        <v>521</v>
      </c>
      <c r="E46" s="281" t="s">
        <v>24</v>
      </c>
      <c r="F46" s="281">
        <v>160</v>
      </c>
      <c r="G46" s="281" t="s">
        <v>516</v>
      </c>
      <c r="H46" s="282" t="s">
        <v>1114</v>
      </c>
      <c r="I46" s="164">
        <v>93300</v>
      </c>
    </row>
    <row r="47" spans="1:9" ht="63.75" customHeight="1">
      <c r="A47" s="292"/>
      <c r="B47" s="293"/>
      <c r="C47" s="294"/>
      <c r="D47" s="282" t="s">
        <v>1105</v>
      </c>
      <c r="E47" s="281" t="s">
        <v>24</v>
      </c>
      <c r="F47" s="281">
        <v>240</v>
      </c>
      <c r="G47" s="281" t="s">
        <v>1109</v>
      </c>
      <c r="H47" s="282" t="s">
        <v>1117</v>
      </c>
      <c r="I47" s="164">
        <v>105728</v>
      </c>
    </row>
    <row r="48" spans="1:9" ht="66.75" customHeight="1" thickBot="1">
      <c r="A48" s="45"/>
      <c r="B48" s="24" t="s">
        <v>1120</v>
      </c>
      <c r="C48" s="283"/>
      <c r="D48" s="212" t="s">
        <v>1116</v>
      </c>
      <c r="E48" s="283" t="s">
        <v>24</v>
      </c>
      <c r="F48" s="283">
        <v>240</v>
      </c>
      <c r="G48" s="283" t="s">
        <v>1108</v>
      </c>
      <c r="H48" s="212" t="s">
        <v>1117</v>
      </c>
      <c r="I48" s="165">
        <v>111990</v>
      </c>
    </row>
    <row r="49" spans="2:9" ht="15">
      <c r="B49" s="16" t="s">
        <v>523</v>
      </c>
      <c r="C49" s="285"/>
      <c r="D49" s="1"/>
      <c r="E49" s="1"/>
      <c r="F49" s="1"/>
      <c r="G49" s="9"/>
      <c r="H49" s="166"/>
      <c r="I49" s="8"/>
    </row>
    <row r="50" spans="2:9" ht="6" customHeight="1"/>
    <row r="51" spans="2:9" ht="18.75" hidden="1" customHeight="1">
      <c r="B51" s="238"/>
      <c r="C51" s="238"/>
      <c r="D51" s="238"/>
      <c r="E51" s="238"/>
      <c r="F51" s="238"/>
      <c r="G51" s="238"/>
      <c r="H51" s="238"/>
      <c r="I51" s="238"/>
    </row>
    <row r="52" spans="2:9" ht="15">
      <c r="B52" s="411" t="s">
        <v>1086</v>
      </c>
      <c r="C52" s="411"/>
      <c r="D52" s="411"/>
      <c r="E52" s="411"/>
      <c r="F52" s="411"/>
      <c r="G52" s="411"/>
      <c r="H52" s="411"/>
      <c r="I52" s="411"/>
    </row>
    <row r="53" spans="2:9" ht="18.75" customHeight="1">
      <c r="B53" s="529" t="s">
        <v>950</v>
      </c>
      <c r="C53" s="529"/>
      <c r="D53" s="529"/>
      <c r="E53" s="529"/>
      <c r="F53" s="529"/>
      <c r="G53" s="529"/>
      <c r="H53" s="529"/>
      <c r="I53" s="529"/>
    </row>
    <row r="54" spans="2:9" ht="18.75" customHeight="1">
      <c r="B54" s="529"/>
      <c r="C54" s="529"/>
      <c r="D54" s="529"/>
      <c r="E54" s="529"/>
      <c r="F54" s="529"/>
      <c r="G54" s="529"/>
      <c r="H54" s="529"/>
      <c r="I54" s="529"/>
    </row>
    <row r="55" spans="2:9" ht="18.75" customHeight="1">
      <c r="B55" s="529"/>
      <c r="C55" s="529"/>
      <c r="D55" s="529"/>
      <c r="E55" s="529"/>
      <c r="F55" s="529"/>
      <c r="G55" s="529"/>
      <c r="H55" s="529"/>
      <c r="I55" s="529"/>
    </row>
    <row r="56" spans="2:9" ht="18.75" customHeight="1">
      <c r="B56" s="529"/>
      <c r="C56" s="529"/>
      <c r="D56" s="529"/>
      <c r="E56" s="529"/>
      <c r="F56" s="529"/>
      <c r="G56" s="529"/>
      <c r="H56" s="529"/>
      <c r="I56" s="529"/>
    </row>
    <row r="57" spans="2:9" ht="18.75" customHeight="1">
      <c r="B57" s="529"/>
      <c r="C57" s="529"/>
      <c r="D57" s="529"/>
      <c r="E57" s="529"/>
      <c r="F57" s="529"/>
      <c r="G57" s="529"/>
      <c r="H57" s="529"/>
      <c r="I57" s="529"/>
    </row>
    <row r="58" spans="2:9" ht="24" customHeight="1">
      <c r="B58" s="529"/>
      <c r="C58" s="529"/>
      <c r="D58" s="529"/>
      <c r="E58" s="529"/>
      <c r="F58" s="529"/>
      <c r="G58" s="529"/>
      <c r="H58" s="529"/>
      <c r="I58" s="529"/>
    </row>
    <row r="59" spans="2:9" hidden="1">
      <c r="B59" s="289"/>
      <c r="C59" s="289"/>
      <c r="D59" s="289"/>
      <c r="E59" s="289"/>
      <c r="F59" s="289"/>
      <c r="G59" s="289"/>
      <c r="H59" s="289"/>
      <c r="I59" s="289"/>
    </row>
    <row r="60" spans="2:9" ht="13.5" thickBot="1">
      <c r="B60" s="528" t="s">
        <v>13</v>
      </c>
      <c r="C60" s="528"/>
      <c r="D60" s="528"/>
      <c r="E60" s="528"/>
      <c r="G60" s="530" t="s">
        <v>54</v>
      </c>
      <c r="H60" s="530"/>
      <c r="I60" s="530"/>
    </row>
    <row r="61" spans="2:9" ht="12.75" customHeight="1">
      <c r="B61" s="450" t="s">
        <v>942</v>
      </c>
      <c r="C61" s="451"/>
      <c r="D61" s="451"/>
      <c r="E61" s="451"/>
      <c r="F61" s="451"/>
      <c r="G61" s="451"/>
      <c r="H61" s="451"/>
      <c r="I61" s="452"/>
    </row>
    <row r="62" spans="2:9">
      <c r="B62" s="433"/>
      <c r="C62" s="434"/>
      <c r="D62" s="434"/>
      <c r="E62" s="434"/>
      <c r="F62" s="434"/>
      <c r="G62" s="434"/>
      <c r="H62" s="434"/>
      <c r="I62" s="435"/>
    </row>
    <row r="63" spans="2:9">
      <c r="B63" s="444" t="s">
        <v>1071</v>
      </c>
      <c r="C63" s="445"/>
      <c r="D63" s="445"/>
      <c r="E63" s="445"/>
      <c r="F63" s="445"/>
      <c r="G63" s="445"/>
      <c r="H63" s="445"/>
      <c r="I63" s="446"/>
    </row>
    <row r="64" spans="2:9" ht="13.5" thickBot="1">
      <c r="B64" s="267" t="s">
        <v>402</v>
      </c>
      <c r="C64" s="259" t="s">
        <v>14</v>
      </c>
      <c r="D64" s="259" t="s">
        <v>12</v>
      </c>
      <c r="E64" s="259" t="s">
        <v>15</v>
      </c>
      <c r="F64" s="259" t="s">
        <v>16</v>
      </c>
      <c r="G64" s="259" t="s">
        <v>17</v>
      </c>
      <c r="H64" s="259" t="s">
        <v>18</v>
      </c>
      <c r="I64" s="260" t="s">
        <v>8</v>
      </c>
    </row>
    <row r="65" spans="1:9" ht="73.5" customHeight="1">
      <c r="A65" s="286"/>
      <c r="B65" s="117" t="s">
        <v>1062</v>
      </c>
      <c r="C65" s="307"/>
      <c r="D65" s="211" t="s">
        <v>946</v>
      </c>
      <c r="E65" s="215" t="s">
        <v>511</v>
      </c>
      <c r="F65" s="215">
        <v>110</v>
      </c>
      <c r="G65" s="215" t="s">
        <v>949</v>
      </c>
      <c r="H65" s="211" t="s">
        <v>943</v>
      </c>
      <c r="I65" s="27">
        <v>63990</v>
      </c>
    </row>
    <row r="66" spans="1:9" ht="68.25" customHeight="1">
      <c r="A66" s="287"/>
      <c r="B66" s="22" t="s">
        <v>1063</v>
      </c>
      <c r="C66" s="306"/>
      <c r="D66" s="282" t="s">
        <v>947</v>
      </c>
      <c r="E66" s="281" t="s">
        <v>511</v>
      </c>
      <c r="F66" s="281">
        <v>110</v>
      </c>
      <c r="G66" s="281" t="s">
        <v>512</v>
      </c>
      <c r="H66" s="282" t="s">
        <v>944</v>
      </c>
      <c r="I66" s="23">
        <v>59900</v>
      </c>
    </row>
    <row r="67" spans="1:9" ht="69" customHeight="1">
      <c r="A67" s="287"/>
      <c r="B67" s="22" t="s">
        <v>1064</v>
      </c>
      <c r="C67" s="306"/>
      <c r="D67" s="282" t="s">
        <v>948</v>
      </c>
      <c r="E67" s="281" t="s">
        <v>511</v>
      </c>
      <c r="F67" s="281">
        <v>110</v>
      </c>
      <c r="G67" s="281" t="s">
        <v>514</v>
      </c>
      <c r="H67" s="282" t="s">
        <v>945</v>
      </c>
      <c r="I67" s="23">
        <v>55990</v>
      </c>
    </row>
    <row r="68" spans="1:9" ht="72.75" customHeight="1" thickBot="1">
      <c r="A68" s="288"/>
      <c r="B68" s="22" t="s">
        <v>1059</v>
      </c>
      <c r="C68" s="306"/>
      <c r="D68" s="282" t="s">
        <v>1056</v>
      </c>
      <c r="E68" s="281" t="s">
        <v>24</v>
      </c>
      <c r="F68" s="281">
        <v>110</v>
      </c>
      <c r="G68" s="281" t="s">
        <v>949</v>
      </c>
      <c r="H68" s="282" t="s">
        <v>1123</v>
      </c>
      <c r="I68" s="23">
        <v>74990</v>
      </c>
    </row>
    <row r="69" spans="1:9" ht="69" customHeight="1">
      <c r="B69" s="22" t="s">
        <v>1060</v>
      </c>
      <c r="C69" s="306"/>
      <c r="D69" s="282" t="s">
        <v>1057</v>
      </c>
      <c r="E69" s="281" t="s">
        <v>24</v>
      </c>
      <c r="F69" s="281">
        <v>110</v>
      </c>
      <c r="G69" s="281" t="s">
        <v>512</v>
      </c>
      <c r="H69" s="282" t="s">
        <v>1125</v>
      </c>
      <c r="I69" s="23">
        <v>70990</v>
      </c>
    </row>
    <row r="70" spans="1:9" ht="70.5" customHeight="1" thickBot="1">
      <c r="B70" s="24" t="s">
        <v>1061</v>
      </c>
      <c r="C70" s="308"/>
      <c r="D70" s="212" t="s">
        <v>1058</v>
      </c>
      <c r="E70" s="299" t="s">
        <v>24</v>
      </c>
      <c r="F70" s="299">
        <v>110</v>
      </c>
      <c r="G70" s="299" t="s">
        <v>514</v>
      </c>
      <c r="H70" s="212" t="s">
        <v>1124</v>
      </c>
      <c r="I70" s="128">
        <v>67100</v>
      </c>
    </row>
    <row r="71" spans="1:9">
      <c r="B71" s="526" t="s">
        <v>53</v>
      </c>
      <c r="C71" s="526"/>
      <c r="D71" s="526"/>
      <c r="E71" s="526"/>
      <c r="F71" s="526"/>
      <c r="G71" s="526"/>
      <c r="H71" s="526"/>
      <c r="I71" s="526"/>
    </row>
    <row r="83" spans="1:8">
      <c r="A83" s="526"/>
      <c r="B83" s="526"/>
      <c r="C83" s="526"/>
      <c r="D83" s="526"/>
      <c r="E83" s="526"/>
      <c r="F83" s="526"/>
      <c r="G83" s="526"/>
      <c r="H83" s="526"/>
    </row>
  </sheetData>
  <mergeCells count="30">
    <mergeCell ref="E23:I24"/>
    <mergeCell ref="E26:I26"/>
    <mergeCell ref="F19:I19"/>
    <mergeCell ref="F20:I20"/>
    <mergeCell ref="G2:I2"/>
    <mergeCell ref="F13:I13"/>
    <mergeCell ref="E15:I16"/>
    <mergeCell ref="F17:I17"/>
    <mergeCell ref="F18:I18"/>
    <mergeCell ref="B6:I6"/>
    <mergeCell ref="B8:I9"/>
    <mergeCell ref="E11:I11"/>
    <mergeCell ref="F12:I12"/>
    <mergeCell ref="F3:H3"/>
    <mergeCell ref="F21:I21"/>
    <mergeCell ref="A83:H83"/>
    <mergeCell ref="F27:I27"/>
    <mergeCell ref="F28:I28"/>
    <mergeCell ref="E30:I30"/>
    <mergeCell ref="G31:I31"/>
    <mergeCell ref="B32:I33"/>
    <mergeCell ref="B34:I34"/>
    <mergeCell ref="B31:E31"/>
    <mergeCell ref="B52:I52"/>
    <mergeCell ref="B53:I58"/>
    <mergeCell ref="B60:E60"/>
    <mergeCell ref="B61:I62"/>
    <mergeCell ref="B63:I63"/>
    <mergeCell ref="G60:I60"/>
    <mergeCell ref="B71:I71"/>
  </mergeCells>
  <pageMargins left="0.19685039370078741" right="0.11811023622047245" top="0.11811023622047245" bottom="7.874015748031496E-2" header="0.31496062992125984" footer="0.31496062992125984"/>
  <pageSetup paperSize="9" scale="8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I163"/>
  <sheetViews>
    <sheetView zoomScaleNormal="100" workbookViewId="0">
      <selection activeCell="I15" sqref="I15"/>
    </sheetView>
  </sheetViews>
  <sheetFormatPr defaultColWidth="9.140625" defaultRowHeight="12.75"/>
  <cols>
    <col min="1" max="1" width="17.85546875" style="142" customWidth="1"/>
    <col min="2" max="2" width="19.42578125" style="142" customWidth="1"/>
    <col min="3" max="3" width="13.42578125" style="142" customWidth="1"/>
    <col min="4" max="4" width="10.42578125" style="142" customWidth="1"/>
    <col min="5" max="5" width="11.85546875" style="142" customWidth="1"/>
    <col min="6" max="6" width="14.7109375" style="142" customWidth="1"/>
    <col min="7" max="7" width="25.7109375" style="142" customWidth="1"/>
    <col min="8" max="8" width="11.7109375" style="142" customWidth="1"/>
    <col min="9" max="9" width="12.7109375" style="327" bestFit="1" customWidth="1"/>
    <col min="10" max="16384" width="9.140625" style="142"/>
  </cols>
  <sheetData>
    <row r="1" spans="1:8" ht="15">
      <c r="F1" s="410">
        <v>45163</v>
      </c>
      <c r="G1" s="410"/>
      <c r="H1" s="410"/>
    </row>
    <row r="2" spans="1:8" ht="18.75" customHeight="1">
      <c r="F2" s="47"/>
      <c r="G2" s="134"/>
    </row>
    <row r="3" spans="1:8" ht="12" customHeight="1">
      <c r="E3" s="134"/>
      <c r="F3" s="17"/>
      <c r="G3" s="17"/>
      <c r="H3" s="17"/>
    </row>
    <row r="4" spans="1:8" ht="15">
      <c r="A4" s="553" t="s">
        <v>381</v>
      </c>
      <c r="B4" s="553"/>
      <c r="C4" s="553"/>
      <c r="D4" s="553"/>
      <c r="E4" s="553"/>
      <c r="F4" s="553"/>
      <c r="G4" s="553"/>
      <c r="H4" s="553"/>
    </row>
    <row r="5" spans="1:8" ht="13.5" customHeight="1">
      <c r="A5" s="552" t="s">
        <v>382</v>
      </c>
      <c r="B5" s="552"/>
      <c r="C5" s="552"/>
      <c r="D5" s="552"/>
      <c r="E5" s="552"/>
      <c r="F5" s="552"/>
      <c r="G5" s="552"/>
      <c r="H5" s="143"/>
    </row>
    <row r="6" spans="1:8" ht="18" customHeight="1">
      <c r="A6" s="552" t="s">
        <v>898</v>
      </c>
      <c r="B6" s="552"/>
      <c r="C6" s="552"/>
      <c r="D6" s="552"/>
      <c r="E6" s="552"/>
      <c r="F6" s="552"/>
      <c r="G6" s="552"/>
      <c r="H6" s="143"/>
    </row>
    <row r="7" spans="1:8" ht="13.5" customHeight="1">
      <c r="A7" s="552" t="s">
        <v>385</v>
      </c>
      <c r="B7" s="552"/>
      <c r="C7" s="552"/>
      <c r="D7" s="552"/>
      <c r="E7" s="552"/>
      <c r="F7" s="552"/>
      <c r="G7" s="552"/>
      <c r="H7" s="143"/>
    </row>
    <row r="8" spans="1:8" ht="13.5" customHeight="1">
      <c r="A8" s="552" t="s">
        <v>386</v>
      </c>
      <c r="B8" s="552"/>
      <c r="C8" s="552"/>
      <c r="D8" s="552"/>
      <c r="E8" s="552"/>
      <c r="F8" s="552"/>
      <c r="G8" s="552"/>
      <c r="H8" s="143"/>
    </row>
    <row r="9" spans="1:8" ht="13.5" customHeight="1">
      <c r="A9" s="552" t="s">
        <v>387</v>
      </c>
      <c r="B9" s="552"/>
      <c r="C9" s="552"/>
      <c r="D9" s="552"/>
      <c r="E9" s="552"/>
      <c r="F9" s="552"/>
      <c r="G9" s="552"/>
      <c r="H9" s="143"/>
    </row>
    <row r="10" spans="1:8" ht="13.5" customHeight="1">
      <c r="A10" s="552" t="s">
        <v>388</v>
      </c>
      <c r="B10" s="552"/>
      <c r="C10" s="552"/>
      <c r="D10" s="552"/>
      <c r="E10" s="552"/>
      <c r="F10" s="552"/>
      <c r="G10" s="552"/>
      <c r="H10" s="143"/>
    </row>
    <row r="11" spans="1:8" ht="13.5" customHeight="1">
      <c r="A11" s="552" t="s">
        <v>389</v>
      </c>
      <c r="B11" s="552"/>
      <c r="C11" s="552"/>
      <c r="D11" s="552"/>
      <c r="E11" s="552"/>
      <c r="F11" s="552"/>
      <c r="G11" s="552"/>
      <c r="H11" s="143"/>
    </row>
    <row r="12" spans="1:8" ht="13.5" customHeight="1">
      <c r="A12" s="552" t="s">
        <v>390</v>
      </c>
      <c r="B12" s="552"/>
      <c r="C12" s="552"/>
      <c r="D12" s="552"/>
      <c r="E12" s="552"/>
      <c r="F12" s="552"/>
      <c r="G12" s="552"/>
      <c r="H12" s="143"/>
    </row>
    <row r="13" spans="1:8" ht="13.5" customHeight="1">
      <c r="A13" s="552" t="s">
        <v>391</v>
      </c>
      <c r="B13" s="552"/>
      <c r="C13" s="552"/>
      <c r="D13" s="552"/>
      <c r="E13" s="552"/>
      <c r="F13" s="552"/>
      <c r="G13" s="552"/>
      <c r="H13" s="143"/>
    </row>
    <row r="14" spans="1:8" ht="13.5" customHeight="1">
      <c r="A14" s="552" t="s">
        <v>392</v>
      </c>
      <c r="B14" s="552"/>
      <c r="C14" s="552"/>
      <c r="D14" s="552"/>
      <c r="E14" s="552"/>
      <c r="F14" s="552"/>
      <c r="G14" s="552"/>
      <c r="H14" s="143"/>
    </row>
    <row r="15" spans="1:8" ht="24" customHeight="1">
      <c r="A15" s="552" t="s">
        <v>393</v>
      </c>
      <c r="B15" s="552"/>
      <c r="C15" s="552"/>
      <c r="D15" s="552"/>
      <c r="E15" s="552"/>
      <c r="F15" s="552"/>
      <c r="G15" s="552"/>
      <c r="H15" s="143"/>
    </row>
    <row r="16" spans="1:8" ht="24.75" customHeight="1">
      <c r="A16" s="552" t="s">
        <v>899</v>
      </c>
      <c r="B16" s="552"/>
      <c r="C16" s="552"/>
      <c r="D16" s="552"/>
      <c r="E16" s="552"/>
      <c r="F16" s="552"/>
      <c r="G16" s="552"/>
      <c r="H16" s="143"/>
    </row>
    <row r="17" spans="1:9" ht="12.75" customHeight="1">
      <c r="A17" s="552" t="s">
        <v>395</v>
      </c>
      <c r="B17" s="552"/>
      <c r="C17" s="552"/>
      <c r="D17" s="552"/>
      <c r="E17" s="552"/>
      <c r="F17" s="552"/>
      <c r="G17" s="552"/>
      <c r="H17" s="143"/>
    </row>
    <row r="18" spans="1:9" ht="12.75" customHeight="1">
      <c r="A18" s="426" t="s">
        <v>396</v>
      </c>
      <c r="B18" s="426"/>
      <c r="C18" s="426"/>
      <c r="D18" s="426"/>
      <c r="E18" s="426"/>
      <c r="F18" s="426"/>
      <c r="G18" s="426"/>
      <c r="H18" s="143"/>
    </row>
    <row r="19" spans="1:9" ht="37.5" customHeight="1">
      <c r="A19" s="526" t="s">
        <v>397</v>
      </c>
      <c r="B19" s="526"/>
      <c r="C19" s="526"/>
      <c r="D19" s="526"/>
      <c r="E19" s="526"/>
      <c r="F19" s="526"/>
      <c r="G19" s="144"/>
      <c r="H19" s="143"/>
    </row>
    <row r="20" spans="1:9" ht="16.5" customHeight="1">
      <c r="A20" s="542" t="s">
        <v>937</v>
      </c>
      <c r="B20" s="542"/>
      <c r="C20" s="542"/>
      <c r="D20" s="542"/>
      <c r="E20" s="542"/>
      <c r="F20" s="542"/>
      <c r="G20" s="542"/>
      <c r="H20" s="542"/>
    </row>
    <row r="21" spans="1:9" ht="24.75" customHeight="1">
      <c r="A21" s="543" t="s">
        <v>398</v>
      </c>
      <c r="B21" s="543"/>
      <c r="C21" s="543"/>
      <c r="D21" s="543"/>
      <c r="E21" s="543"/>
      <c r="F21" s="543"/>
      <c r="G21" s="543"/>
      <c r="H21" s="543"/>
    </row>
    <row r="22" spans="1:9" s="145" customFormat="1" ht="20.25" customHeight="1" thickBot="1">
      <c r="A22" s="550" t="s">
        <v>13</v>
      </c>
      <c r="B22" s="550"/>
      <c r="C22" s="550"/>
      <c r="D22" s="550"/>
      <c r="E22" s="551" t="s">
        <v>9</v>
      </c>
      <c r="F22" s="551"/>
      <c r="G22" s="551"/>
      <c r="H22" s="551"/>
      <c r="I22" s="328"/>
    </row>
    <row r="23" spans="1:9" s="145" customFormat="1" ht="12.75" customHeight="1">
      <c r="A23" s="536" t="s">
        <v>399</v>
      </c>
      <c r="B23" s="537"/>
      <c r="C23" s="537"/>
      <c r="D23" s="537"/>
      <c r="E23" s="537"/>
      <c r="F23" s="537"/>
      <c r="G23" s="537"/>
      <c r="H23" s="538"/>
      <c r="I23" s="328"/>
    </row>
    <row r="24" spans="1:9" s="145" customFormat="1" ht="12">
      <c r="A24" s="533" t="s">
        <v>400</v>
      </c>
      <c r="B24" s="534"/>
      <c r="C24" s="534"/>
      <c r="D24" s="534"/>
      <c r="E24" s="534"/>
      <c r="F24" s="534"/>
      <c r="G24" s="534"/>
      <c r="H24" s="535"/>
      <c r="I24" s="328"/>
    </row>
    <row r="25" spans="1:9" s="145" customFormat="1" ht="12">
      <c r="A25" s="533" t="s">
        <v>401</v>
      </c>
      <c r="B25" s="534"/>
      <c r="C25" s="534"/>
      <c r="D25" s="534"/>
      <c r="E25" s="534"/>
      <c r="F25" s="534"/>
      <c r="G25" s="534"/>
      <c r="H25" s="535"/>
      <c r="I25" s="328"/>
    </row>
    <row r="26" spans="1:9" s="145" customFormat="1" thickBot="1">
      <c r="A26" s="267" t="s">
        <v>402</v>
      </c>
      <c r="B26" s="268" t="s">
        <v>14</v>
      </c>
      <c r="C26" s="268" t="s">
        <v>50</v>
      </c>
      <c r="D26" s="268" t="s">
        <v>15</v>
      </c>
      <c r="E26" s="268" t="s">
        <v>403</v>
      </c>
      <c r="F26" s="268" t="s">
        <v>404</v>
      </c>
      <c r="G26" s="268" t="s">
        <v>18</v>
      </c>
      <c r="H26" s="269" t="s">
        <v>8</v>
      </c>
      <c r="I26" s="328"/>
    </row>
    <row r="27" spans="1:9" s="145" customFormat="1" ht="61.5" customHeight="1">
      <c r="A27" s="146" t="s">
        <v>825</v>
      </c>
      <c r="B27" s="147"/>
      <c r="C27" s="211" t="s">
        <v>405</v>
      </c>
      <c r="D27" s="215" t="s">
        <v>24</v>
      </c>
      <c r="E27" s="215">
        <v>270</v>
      </c>
      <c r="F27" s="215" t="s">
        <v>406</v>
      </c>
      <c r="G27" s="211" t="s">
        <v>407</v>
      </c>
      <c r="H27" s="148">
        <v>91089.329090762229</v>
      </c>
      <c r="I27" s="394"/>
    </row>
    <row r="28" spans="1:9" s="145" customFormat="1" ht="61.5" customHeight="1">
      <c r="A28" s="149" t="s">
        <v>920</v>
      </c>
      <c r="B28" s="291"/>
      <c r="C28" s="282" t="s">
        <v>408</v>
      </c>
      <c r="D28" s="281" t="s">
        <v>24</v>
      </c>
      <c r="E28" s="281">
        <v>320</v>
      </c>
      <c r="F28" s="281" t="s">
        <v>409</v>
      </c>
      <c r="G28" s="282" t="s">
        <v>410</v>
      </c>
      <c r="H28" s="151">
        <v>93522.536624170782</v>
      </c>
      <c r="I28" s="394"/>
    </row>
    <row r="29" spans="1:9" ht="61.5" customHeight="1">
      <c r="A29" s="149" t="s">
        <v>824</v>
      </c>
      <c r="B29" s="291"/>
      <c r="C29" s="282" t="s">
        <v>411</v>
      </c>
      <c r="D29" s="281" t="s">
        <v>24</v>
      </c>
      <c r="E29" s="281">
        <v>400</v>
      </c>
      <c r="F29" s="281" t="s">
        <v>412</v>
      </c>
      <c r="G29" s="282" t="s">
        <v>413</v>
      </c>
      <c r="H29" s="151">
        <v>106915.84239627753</v>
      </c>
      <c r="I29" s="394"/>
    </row>
    <row r="30" spans="1:9" s="145" customFormat="1" ht="61.5" customHeight="1">
      <c r="A30" s="149" t="s">
        <v>826</v>
      </c>
      <c r="B30" s="291"/>
      <c r="C30" s="282" t="s">
        <v>414</v>
      </c>
      <c r="D30" s="281" t="s">
        <v>24</v>
      </c>
      <c r="E30" s="281">
        <v>450</v>
      </c>
      <c r="F30" s="281" t="s">
        <v>415</v>
      </c>
      <c r="G30" s="282" t="s">
        <v>416</v>
      </c>
      <c r="H30" s="151">
        <v>110688.4774554273</v>
      </c>
      <c r="I30" s="394"/>
    </row>
    <row r="31" spans="1:9" s="145" customFormat="1" ht="61.5" customHeight="1">
      <c r="A31" s="149" t="s">
        <v>827</v>
      </c>
      <c r="B31" s="291"/>
      <c r="C31" s="282" t="s">
        <v>417</v>
      </c>
      <c r="D31" s="281" t="s">
        <v>24</v>
      </c>
      <c r="E31" s="281">
        <v>500</v>
      </c>
      <c r="F31" s="281" t="s">
        <v>463</v>
      </c>
      <c r="G31" s="282" t="s">
        <v>418</v>
      </c>
      <c r="H31" s="151">
        <v>129568.3680150626</v>
      </c>
      <c r="I31" s="394"/>
    </row>
    <row r="32" spans="1:9" s="145" customFormat="1" ht="61.5" customHeight="1" thickBot="1">
      <c r="A32" s="149" t="s">
        <v>828</v>
      </c>
      <c r="B32" s="291"/>
      <c r="C32" s="282" t="s">
        <v>419</v>
      </c>
      <c r="D32" s="281" t="s">
        <v>24</v>
      </c>
      <c r="E32" s="281">
        <v>600</v>
      </c>
      <c r="F32" s="281" t="s">
        <v>420</v>
      </c>
      <c r="G32" s="282" t="s">
        <v>421</v>
      </c>
      <c r="H32" s="151">
        <v>131853.34458832705</v>
      </c>
      <c r="I32" s="394"/>
    </row>
    <row r="33" spans="1:9" s="145" customFormat="1" ht="12">
      <c r="A33" s="536" t="s">
        <v>1702</v>
      </c>
      <c r="B33" s="537"/>
      <c r="C33" s="537"/>
      <c r="D33" s="537"/>
      <c r="E33" s="537"/>
      <c r="F33" s="537"/>
      <c r="G33" s="537"/>
      <c r="H33" s="538"/>
      <c r="I33" s="394"/>
    </row>
    <row r="34" spans="1:9" s="145" customFormat="1" ht="11.25">
      <c r="A34" s="544" t="s">
        <v>1713</v>
      </c>
      <c r="B34" s="545"/>
      <c r="C34" s="545"/>
      <c r="D34" s="545"/>
      <c r="E34" s="545"/>
      <c r="F34" s="545"/>
      <c r="G34" s="545"/>
      <c r="H34" s="546"/>
      <c r="I34" s="394"/>
    </row>
    <row r="35" spans="1:9" s="145" customFormat="1" ht="11.25">
      <c r="A35" s="547" t="s">
        <v>1703</v>
      </c>
      <c r="B35" s="548"/>
      <c r="C35" s="548"/>
      <c r="D35" s="548"/>
      <c r="E35" s="548"/>
      <c r="F35" s="548"/>
      <c r="G35" s="548"/>
      <c r="H35" s="549"/>
      <c r="I35" s="394"/>
    </row>
    <row r="36" spans="1:9" s="145" customFormat="1" ht="61.5" customHeight="1">
      <c r="A36" s="149" t="s">
        <v>1385</v>
      </c>
      <c r="B36" s="282" t="s">
        <v>1382</v>
      </c>
      <c r="C36" s="282" t="s">
        <v>1382</v>
      </c>
      <c r="D36" s="281" t="s">
        <v>24</v>
      </c>
      <c r="E36" s="281">
        <v>270</v>
      </c>
      <c r="F36" s="281" t="s">
        <v>1383</v>
      </c>
      <c r="G36" s="282" t="s">
        <v>1384</v>
      </c>
      <c r="H36" s="151">
        <v>89991.28</v>
      </c>
      <c r="I36" s="394"/>
    </row>
    <row r="37" spans="1:9" s="145" customFormat="1" ht="61.5" customHeight="1">
      <c r="A37" s="149" t="s">
        <v>1587</v>
      </c>
      <c r="B37" s="282" t="s">
        <v>1584</v>
      </c>
      <c r="C37" s="282" t="s">
        <v>1584</v>
      </c>
      <c r="D37" s="281" t="s">
        <v>24</v>
      </c>
      <c r="E37" s="281">
        <v>270</v>
      </c>
      <c r="F37" s="281" t="s">
        <v>1585</v>
      </c>
      <c r="G37" s="282" t="s">
        <v>1586</v>
      </c>
      <c r="H37" s="151">
        <v>84373.78</v>
      </c>
      <c r="I37" s="394"/>
    </row>
    <row r="38" spans="1:9" s="145" customFormat="1" ht="61.5" customHeight="1">
      <c r="A38" s="149" t="s">
        <v>1079</v>
      </c>
      <c r="B38" s="291"/>
      <c r="C38" s="282" t="s">
        <v>1074</v>
      </c>
      <c r="D38" s="281" t="s">
        <v>24</v>
      </c>
      <c r="E38" s="281">
        <v>270</v>
      </c>
      <c r="F38" s="281" t="s">
        <v>953</v>
      </c>
      <c r="G38" s="282" t="s">
        <v>954</v>
      </c>
      <c r="H38" s="151">
        <v>118031.7</v>
      </c>
      <c r="I38" s="394"/>
    </row>
    <row r="39" spans="1:9" s="145" customFormat="1" ht="61.5" customHeight="1">
      <c r="A39" s="149" t="s">
        <v>1078</v>
      </c>
      <c r="B39" s="291"/>
      <c r="C39" s="282" t="s">
        <v>951</v>
      </c>
      <c r="D39" s="281" t="s">
        <v>24</v>
      </c>
      <c r="E39" s="281">
        <v>270</v>
      </c>
      <c r="F39" s="281" t="s">
        <v>406</v>
      </c>
      <c r="G39" s="282" t="s">
        <v>952</v>
      </c>
      <c r="H39" s="151">
        <v>122141.57</v>
      </c>
      <c r="I39" s="394"/>
    </row>
    <row r="40" spans="1:9" s="145" customFormat="1" ht="61.5" customHeight="1">
      <c r="A40" s="149" t="s">
        <v>1483</v>
      </c>
      <c r="B40" s="291"/>
      <c r="C40" s="282" t="s">
        <v>1482</v>
      </c>
      <c r="D40" s="281" t="s">
        <v>24</v>
      </c>
      <c r="E40" s="281">
        <v>270</v>
      </c>
      <c r="F40" s="281" t="s">
        <v>406</v>
      </c>
      <c r="G40" s="282" t="s">
        <v>954</v>
      </c>
      <c r="H40" s="151">
        <v>118027.42</v>
      </c>
      <c r="I40" s="394"/>
    </row>
    <row r="41" spans="1:9" s="145" customFormat="1" ht="61.5" customHeight="1">
      <c r="A41" s="149" t="s">
        <v>1406</v>
      </c>
      <c r="B41" s="291"/>
      <c r="C41" s="282" t="s">
        <v>956</v>
      </c>
      <c r="D41" s="281" t="s">
        <v>24</v>
      </c>
      <c r="E41" s="281">
        <v>270</v>
      </c>
      <c r="F41" s="281" t="s">
        <v>406</v>
      </c>
      <c r="G41" s="282" t="s">
        <v>957</v>
      </c>
      <c r="H41" s="151">
        <v>144985</v>
      </c>
      <c r="I41" s="394"/>
    </row>
    <row r="42" spans="1:9" s="145" customFormat="1" ht="61.5" customHeight="1">
      <c r="A42" s="149" t="s">
        <v>1080</v>
      </c>
      <c r="B42" s="291"/>
      <c r="C42" s="282" t="s">
        <v>975</v>
      </c>
      <c r="D42" s="281" t="s">
        <v>24</v>
      </c>
      <c r="E42" s="281">
        <v>270</v>
      </c>
      <c r="F42" s="281" t="s">
        <v>406</v>
      </c>
      <c r="G42" s="282" t="s">
        <v>1439</v>
      </c>
      <c r="H42" s="151">
        <v>153189.76000000001</v>
      </c>
      <c r="I42" s="394"/>
    </row>
    <row r="43" spans="1:9" s="145" customFormat="1" ht="61.5" customHeight="1">
      <c r="A43" s="149" t="s">
        <v>1565</v>
      </c>
      <c r="B43" s="291"/>
      <c r="C43" s="282" t="s">
        <v>1564</v>
      </c>
      <c r="D43" s="281" t="s">
        <v>24</v>
      </c>
      <c r="E43" s="281">
        <v>270</v>
      </c>
      <c r="F43" s="281" t="s">
        <v>1383</v>
      </c>
      <c r="G43" s="282" t="s">
        <v>1558</v>
      </c>
      <c r="H43" s="151">
        <v>116929.60000000001</v>
      </c>
      <c r="I43" s="394"/>
    </row>
    <row r="44" spans="1:9" s="145" customFormat="1" ht="61.5" customHeight="1">
      <c r="A44" s="149" t="s">
        <v>1559</v>
      </c>
      <c r="B44" s="291"/>
      <c r="C44" s="282" t="s">
        <v>1557</v>
      </c>
      <c r="D44" s="281" t="s">
        <v>24</v>
      </c>
      <c r="E44" s="281">
        <v>270</v>
      </c>
      <c r="F44" s="281" t="s">
        <v>1383</v>
      </c>
      <c r="G44" s="282" t="s">
        <v>1558</v>
      </c>
      <c r="H44" s="151">
        <v>116929.60000000001</v>
      </c>
      <c r="I44" s="394"/>
    </row>
    <row r="45" spans="1:9" s="145" customFormat="1" ht="61.5" customHeight="1">
      <c r="A45" s="149" t="s">
        <v>1526</v>
      </c>
      <c r="B45" s="291"/>
      <c r="C45" s="282" t="s">
        <v>1525</v>
      </c>
      <c r="D45" s="281" t="s">
        <v>24</v>
      </c>
      <c r="E45" s="281">
        <v>270</v>
      </c>
      <c r="F45" s="281" t="s">
        <v>1383</v>
      </c>
      <c r="G45" s="282" t="s">
        <v>1589</v>
      </c>
      <c r="H45" s="151">
        <v>143867.92000000001</v>
      </c>
      <c r="I45" s="394"/>
    </row>
    <row r="46" spans="1:9" s="145" customFormat="1" ht="61.5" customHeight="1">
      <c r="A46" s="149" t="s">
        <v>1499</v>
      </c>
      <c r="B46" s="291"/>
      <c r="C46" s="282" t="s">
        <v>1498</v>
      </c>
      <c r="D46" s="281" t="s">
        <v>24</v>
      </c>
      <c r="E46" s="281">
        <v>270</v>
      </c>
      <c r="F46" s="281" t="s">
        <v>1383</v>
      </c>
      <c r="G46" s="282" t="s">
        <v>1588</v>
      </c>
      <c r="H46" s="151">
        <v>152087.66</v>
      </c>
      <c r="I46" s="394"/>
    </row>
    <row r="47" spans="1:9">
      <c r="A47" s="547" t="s">
        <v>1704</v>
      </c>
      <c r="B47" s="548"/>
      <c r="C47" s="548"/>
      <c r="D47" s="548"/>
      <c r="E47" s="548"/>
      <c r="F47" s="548"/>
      <c r="G47" s="548"/>
      <c r="H47" s="549"/>
      <c r="I47" s="394"/>
    </row>
    <row r="48" spans="1:9" s="145" customFormat="1" ht="61.5" customHeight="1">
      <c r="A48" s="149" t="s">
        <v>1450</v>
      </c>
      <c r="B48" s="282" t="s">
        <v>1448</v>
      </c>
      <c r="C48" s="282" t="s">
        <v>1448</v>
      </c>
      <c r="D48" s="281" t="s">
        <v>24</v>
      </c>
      <c r="E48" s="281">
        <v>320</v>
      </c>
      <c r="F48" s="281" t="s">
        <v>1395</v>
      </c>
      <c r="G48" s="282" t="s">
        <v>1449</v>
      </c>
      <c r="H48" s="151">
        <v>92461.91</v>
      </c>
      <c r="I48" s="394"/>
    </row>
    <row r="49" spans="1:9" s="145" customFormat="1" ht="61.5" customHeight="1">
      <c r="A49" s="149" t="s">
        <v>1077</v>
      </c>
      <c r="B49" s="291"/>
      <c r="C49" s="282" t="s">
        <v>955</v>
      </c>
      <c r="D49" s="281" t="s">
        <v>24</v>
      </c>
      <c r="E49" s="281">
        <v>320</v>
      </c>
      <c r="F49" s="281" t="s">
        <v>409</v>
      </c>
      <c r="G49" s="282" t="s">
        <v>952</v>
      </c>
      <c r="H49" s="151">
        <v>124573.68000000001</v>
      </c>
      <c r="I49" s="394"/>
    </row>
    <row r="50" spans="1:9" s="145" customFormat="1" ht="61.5" customHeight="1">
      <c r="A50" s="149" t="s">
        <v>1455</v>
      </c>
      <c r="B50" s="291"/>
      <c r="C50" s="282" t="s">
        <v>1085</v>
      </c>
      <c r="D50" s="281" t="s">
        <v>24</v>
      </c>
      <c r="E50" s="281">
        <v>320</v>
      </c>
      <c r="F50" s="281" t="s">
        <v>409</v>
      </c>
      <c r="G50" s="282" t="s">
        <v>954</v>
      </c>
      <c r="H50" s="151">
        <v>120463.81</v>
      </c>
      <c r="I50" s="394"/>
    </row>
    <row r="51" spans="1:9" s="145" customFormat="1" ht="61.5" customHeight="1">
      <c r="A51" s="149" t="s">
        <v>1434</v>
      </c>
      <c r="B51" s="291"/>
      <c r="C51" s="282" t="s">
        <v>1433</v>
      </c>
      <c r="D51" s="281" t="s">
        <v>24</v>
      </c>
      <c r="E51" s="281">
        <v>320</v>
      </c>
      <c r="F51" s="281" t="s">
        <v>409</v>
      </c>
      <c r="G51" s="282" t="s">
        <v>954</v>
      </c>
      <c r="H51" s="151">
        <v>120463.81</v>
      </c>
      <c r="I51" s="394"/>
    </row>
    <row r="52" spans="1:9" s="145" customFormat="1" ht="61.5" customHeight="1">
      <c r="A52" s="149" t="s">
        <v>1076</v>
      </c>
      <c r="B52" s="291"/>
      <c r="C52" s="282" t="s">
        <v>973</v>
      </c>
      <c r="D52" s="281" t="s">
        <v>24</v>
      </c>
      <c r="E52" s="281">
        <v>320</v>
      </c>
      <c r="F52" s="281" t="s">
        <v>974</v>
      </c>
      <c r="G52" s="282" t="s">
        <v>957</v>
      </c>
      <c r="H52" s="151">
        <v>147402.13</v>
      </c>
      <c r="I52" s="394"/>
    </row>
    <row r="53" spans="1:9" s="145" customFormat="1" ht="61.5" customHeight="1">
      <c r="A53" s="149" t="s">
        <v>1401</v>
      </c>
      <c r="B53" s="291"/>
      <c r="C53" s="282" t="s">
        <v>1399</v>
      </c>
      <c r="D53" s="281" t="s">
        <v>24</v>
      </c>
      <c r="E53" s="281">
        <v>320</v>
      </c>
      <c r="F53" s="281" t="s">
        <v>974</v>
      </c>
      <c r="G53" s="282" t="s">
        <v>1400</v>
      </c>
      <c r="H53" s="151">
        <v>124573.68000000001</v>
      </c>
      <c r="I53" s="394"/>
    </row>
    <row r="54" spans="1:9" s="145" customFormat="1" ht="61.5" customHeight="1">
      <c r="A54" s="149" t="s">
        <v>1081</v>
      </c>
      <c r="B54" s="291"/>
      <c r="C54" s="282" t="s">
        <v>976</v>
      </c>
      <c r="D54" s="281" t="s">
        <v>24</v>
      </c>
      <c r="E54" s="281">
        <v>320</v>
      </c>
      <c r="F54" s="281" t="s">
        <v>409</v>
      </c>
      <c r="G54" s="282" t="s">
        <v>1439</v>
      </c>
      <c r="H54" s="151">
        <v>155621.87</v>
      </c>
      <c r="I54" s="394"/>
    </row>
    <row r="55" spans="1:9" s="145" customFormat="1" ht="61.5" customHeight="1">
      <c r="A55" s="149" t="s">
        <v>1472</v>
      </c>
      <c r="B55" s="291"/>
      <c r="C55" s="282" t="s">
        <v>1470</v>
      </c>
      <c r="D55" s="281" t="s">
        <v>24</v>
      </c>
      <c r="E55" s="281">
        <v>320</v>
      </c>
      <c r="F55" s="281" t="s">
        <v>1395</v>
      </c>
      <c r="G55" s="282" t="s">
        <v>1471</v>
      </c>
      <c r="H55" s="151">
        <v>123505.82</v>
      </c>
      <c r="I55" s="394"/>
    </row>
    <row r="56" spans="1:9" s="145" customFormat="1" ht="61.5" customHeight="1">
      <c r="A56" s="149" t="s">
        <v>1417</v>
      </c>
      <c r="B56" s="291"/>
      <c r="C56" s="282" t="s">
        <v>1415</v>
      </c>
      <c r="D56" s="281" t="s">
        <v>24</v>
      </c>
      <c r="E56" s="281">
        <v>320</v>
      </c>
      <c r="F56" s="281" t="s">
        <v>1395</v>
      </c>
      <c r="G56" s="282" t="s">
        <v>1416</v>
      </c>
      <c r="H56" s="151">
        <v>146338.54999999999</v>
      </c>
      <c r="I56" s="394"/>
    </row>
    <row r="57" spans="1:9" s="145" customFormat="1" ht="61.5" customHeight="1">
      <c r="A57" s="149" t="s">
        <v>1518</v>
      </c>
      <c r="B57" s="291"/>
      <c r="C57" s="282" t="s">
        <v>1516</v>
      </c>
      <c r="D57" s="281" t="s">
        <v>24</v>
      </c>
      <c r="E57" s="281">
        <v>320</v>
      </c>
      <c r="F57" s="281" t="s">
        <v>1395</v>
      </c>
      <c r="G57" s="282" t="s">
        <v>1517</v>
      </c>
      <c r="H57" s="151">
        <v>154558.29</v>
      </c>
      <c r="I57" s="394"/>
    </row>
    <row r="58" spans="1:9" s="145" customFormat="1" ht="61.5" customHeight="1">
      <c r="A58" s="149" t="s">
        <v>1510</v>
      </c>
      <c r="B58" s="291"/>
      <c r="C58" s="282" t="s">
        <v>1508</v>
      </c>
      <c r="D58" s="281" t="s">
        <v>24</v>
      </c>
      <c r="E58" s="281">
        <v>320</v>
      </c>
      <c r="F58" s="281" t="s">
        <v>1506</v>
      </c>
      <c r="G58" s="282" t="s">
        <v>1509</v>
      </c>
      <c r="H58" s="151">
        <v>112075.01</v>
      </c>
      <c r="I58" s="394"/>
    </row>
    <row r="59" spans="1:9" s="145" customFormat="1" ht="61.5" customHeight="1">
      <c r="A59" s="149" t="s">
        <v>1507</v>
      </c>
      <c r="B59" s="291"/>
      <c r="C59" s="282" t="s">
        <v>1505</v>
      </c>
      <c r="D59" s="281" t="s">
        <v>24</v>
      </c>
      <c r="E59" s="281">
        <v>320</v>
      </c>
      <c r="F59" s="281" t="s">
        <v>1506</v>
      </c>
      <c r="G59" s="282" t="s">
        <v>1591</v>
      </c>
      <c r="H59" s="151">
        <v>139013.33000000002</v>
      </c>
      <c r="I59" s="394"/>
    </row>
    <row r="60" spans="1:9" s="145" customFormat="1" ht="61.5" customHeight="1">
      <c r="A60" s="149" t="s">
        <v>1520</v>
      </c>
      <c r="B60" s="291"/>
      <c r="C60" s="282" t="s">
        <v>1519</v>
      </c>
      <c r="D60" s="281" t="s">
        <v>24</v>
      </c>
      <c r="E60" s="281">
        <v>320</v>
      </c>
      <c r="F60" s="281" t="s">
        <v>406</v>
      </c>
      <c r="G60" s="282" t="s">
        <v>407</v>
      </c>
      <c r="H60" s="151">
        <v>112782.28</v>
      </c>
      <c r="I60" s="394"/>
    </row>
    <row r="61" spans="1:9">
      <c r="A61" s="547" t="s">
        <v>1705</v>
      </c>
      <c r="B61" s="548"/>
      <c r="C61" s="548"/>
      <c r="D61" s="548"/>
      <c r="E61" s="548"/>
      <c r="F61" s="548"/>
      <c r="G61" s="548"/>
      <c r="H61" s="549"/>
      <c r="I61" s="394"/>
    </row>
    <row r="62" spans="1:9" ht="61.5" customHeight="1">
      <c r="A62" s="149" t="s">
        <v>1389</v>
      </c>
      <c r="B62" s="282" t="s">
        <v>1386</v>
      </c>
      <c r="C62" s="282" t="s">
        <v>1386</v>
      </c>
      <c r="D62" s="281" t="s">
        <v>24</v>
      </c>
      <c r="E62" s="281">
        <v>400</v>
      </c>
      <c r="F62" s="281" t="s">
        <v>1387</v>
      </c>
      <c r="G62" s="282" t="s">
        <v>1388</v>
      </c>
      <c r="H62" s="151">
        <v>105159.6</v>
      </c>
      <c r="I62" s="394"/>
    </row>
    <row r="63" spans="1:9" ht="61.5" customHeight="1">
      <c r="A63" s="149" t="s">
        <v>1494</v>
      </c>
      <c r="B63" s="282" t="s">
        <v>1492</v>
      </c>
      <c r="C63" s="282" t="s">
        <v>1492</v>
      </c>
      <c r="D63" s="281" t="s">
        <v>24</v>
      </c>
      <c r="E63" s="281">
        <v>400</v>
      </c>
      <c r="F63" s="281" t="s">
        <v>1493</v>
      </c>
      <c r="G63" s="282" t="s">
        <v>1590</v>
      </c>
      <c r="H63" s="151">
        <v>97932.82</v>
      </c>
      <c r="I63" s="394"/>
    </row>
    <row r="64" spans="1:9" ht="61.5" customHeight="1">
      <c r="A64" s="149" t="s">
        <v>1459</v>
      </c>
      <c r="B64" s="291"/>
      <c r="C64" s="282" t="s">
        <v>1458</v>
      </c>
      <c r="D64" s="281" t="s">
        <v>24</v>
      </c>
      <c r="E64" s="281">
        <v>400</v>
      </c>
      <c r="F64" s="281" t="s">
        <v>978</v>
      </c>
      <c r="G64" s="282" t="s">
        <v>1410</v>
      </c>
      <c r="H64" s="151">
        <v>133861.28</v>
      </c>
      <c r="I64" s="394"/>
    </row>
    <row r="65" spans="1:9" ht="61.5" customHeight="1">
      <c r="A65" s="149" t="s">
        <v>1501</v>
      </c>
      <c r="B65" s="291"/>
      <c r="C65" s="282" t="s">
        <v>1500</v>
      </c>
      <c r="D65" s="281" t="s">
        <v>24</v>
      </c>
      <c r="E65" s="281">
        <v>400</v>
      </c>
      <c r="F65" s="281" t="s">
        <v>978</v>
      </c>
      <c r="G65" s="282" t="s">
        <v>1410</v>
      </c>
      <c r="H65" s="151">
        <v>133861.28</v>
      </c>
      <c r="I65" s="394"/>
    </row>
    <row r="66" spans="1:9" ht="61.5" customHeight="1">
      <c r="A66" s="149" t="s">
        <v>1082</v>
      </c>
      <c r="B66" s="291"/>
      <c r="C66" s="282" t="s">
        <v>977</v>
      </c>
      <c r="D66" s="281" t="s">
        <v>24</v>
      </c>
      <c r="E66" s="281">
        <v>400</v>
      </c>
      <c r="F66" s="281" t="s">
        <v>978</v>
      </c>
      <c r="G66" s="282" t="s">
        <v>1439</v>
      </c>
      <c r="H66" s="151">
        <v>187737.92</v>
      </c>
      <c r="I66" s="394"/>
    </row>
    <row r="67" spans="1:9" ht="61.5" customHeight="1">
      <c r="A67" s="149" t="s">
        <v>1504</v>
      </c>
      <c r="B67" s="291"/>
      <c r="C67" s="282" t="s">
        <v>1502</v>
      </c>
      <c r="D67" s="281" t="s">
        <v>24</v>
      </c>
      <c r="E67" s="281">
        <v>400</v>
      </c>
      <c r="F67" s="281" t="s">
        <v>978</v>
      </c>
      <c r="G67" s="282" t="s">
        <v>1503</v>
      </c>
      <c r="H67" s="151">
        <v>164909.47</v>
      </c>
      <c r="I67" s="394"/>
    </row>
    <row r="68" spans="1:9" ht="61.5" customHeight="1">
      <c r="A68" s="149" t="s">
        <v>1583</v>
      </c>
      <c r="B68" s="291"/>
      <c r="C68" s="282" t="s">
        <v>1582</v>
      </c>
      <c r="D68" s="281" t="s">
        <v>24</v>
      </c>
      <c r="E68" s="281">
        <v>400</v>
      </c>
      <c r="F68" s="281" t="s">
        <v>978</v>
      </c>
      <c r="G68" s="282" t="s">
        <v>1452</v>
      </c>
      <c r="H68" s="151">
        <v>137961.51999999999</v>
      </c>
      <c r="I68" s="394"/>
    </row>
    <row r="69" spans="1:9" ht="61.5" customHeight="1">
      <c r="A69" s="149" t="s">
        <v>1441</v>
      </c>
      <c r="B69" s="291"/>
      <c r="C69" s="282" t="s">
        <v>1437</v>
      </c>
      <c r="D69" s="281" t="s">
        <v>24</v>
      </c>
      <c r="E69" s="281">
        <v>400</v>
      </c>
      <c r="F69" s="281" t="s">
        <v>978</v>
      </c>
      <c r="G69" s="282" t="s">
        <v>1444</v>
      </c>
      <c r="H69" s="151">
        <v>164909.47</v>
      </c>
      <c r="I69" s="394"/>
    </row>
    <row r="70" spans="1:9" ht="61.5" customHeight="1">
      <c r="A70" s="149" t="s">
        <v>1445</v>
      </c>
      <c r="B70" s="291"/>
      <c r="C70" s="282" t="s">
        <v>1442</v>
      </c>
      <c r="D70" s="281" t="s">
        <v>24</v>
      </c>
      <c r="E70" s="281">
        <v>400</v>
      </c>
      <c r="F70" s="281" t="s">
        <v>978</v>
      </c>
      <c r="G70" s="282" t="s">
        <v>1443</v>
      </c>
      <c r="H70" s="151">
        <v>169010.78</v>
      </c>
      <c r="I70" s="394"/>
    </row>
    <row r="71" spans="1:9" ht="61.5" customHeight="1">
      <c r="A71" s="149" t="s">
        <v>1083</v>
      </c>
      <c r="B71" s="291"/>
      <c r="C71" s="282" t="s">
        <v>980</v>
      </c>
      <c r="D71" s="281" t="s">
        <v>24</v>
      </c>
      <c r="E71" s="281">
        <v>400</v>
      </c>
      <c r="F71" s="281" t="s">
        <v>978</v>
      </c>
      <c r="G71" s="282" t="s">
        <v>1438</v>
      </c>
      <c r="H71" s="151">
        <v>200067.53</v>
      </c>
      <c r="I71" s="394"/>
    </row>
    <row r="72" spans="1:9" ht="61.5" customHeight="1">
      <c r="A72" s="149" t="s">
        <v>1561</v>
      </c>
      <c r="B72" s="291"/>
      <c r="C72" s="282" t="s">
        <v>1560</v>
      </c>
      <c r="D72" s="281" t="s">
        <v>24</v>
      </c>
      <c r="E72" s="281">
        <v>400</v>
      </c>
      <c r="F72" s="281" t="s">
        <v>1387</v>
      </c>
      <c r="G72" s="282" t="s">
        <v>1413</v>
      </c>
      <c r="H72" s="151">
        <v>132097.92000000001</v>
      </c>
      <c r="I72" s="394"/>
    </row>
    <row r="73" spans="1:9" ht="61.5" customHeight="1">
      <c r="A73" s="149" t="s">
        <v>1556</v>
      </c>
      <c r="B73" s="291"/>
      <c r="C73" s="282" t="s">
        <v>1554</v>
      </c>
      <c r="D73" s="281" t="s">
        <v>24</v>
      </c>
      <c r="E73" s="281">
        <v>400</v>
      </c>
      <c r="F73" s="281" t="s">
        <v>1387</v>
      </c>
      <c r="G73" s="282" t="s">
        <v>1555</v>
      </c>
      <c r="H73" s="151">
        <v>159036.24</v>
      </c>
      <c r="I73" s="394"/>
    </row>
    <row r="74" spans="1:9" ht="61.5" customHeight="1">
      <c r="A74" s="149" t="s">
        <v>1436</v>
      </c>
      <c r="B74" s="291"/>
      <c r="C74" s="282" t="s">
        <v>1435</v>
      </c>
      <c r="D74" s="281" t="s">
        <v>24</v>
      </c>
      <c r="E74" s="281">
        <v>400</v>
      </c>
      <c r="F74" s="281" t="s">
        <v>1387</v>
      </c>
      <c r="G74" s="282" t="s">
        <v>1440</v>
      </c>
      <c r="H74" s="151">
        <v>185970.28</v>
      </c>
      <c r="I74" s="394"/>
    </row>
    <row r="75" spans="1:9">
      <c r="A75" s="547" t="s">
        <v>1706</v>
      </c>
      <c r="B75" s="548"/>
      <c r="C75" s="548"/>
      <c r="D75" s="548"/>
      <c r="E75" s="548"/>
      <c r="F75" s="548"/>
      <c r="G75" s="548"/>
      <c r="H75" s="549"/>
      <c r="I75" s="394"/>
    </row>
    <row r="76" spans="1:9" s="145" customFormat="1" ht="61.5" customHeight="1">
      <c r="A76" s="149" t="s">
        <v>1393</v>
      </c>
      <c r="B76" s="282" t="s">
        <v>1390</v>
      </c>
      <c r="C76" s="282" t="s">
        <v>1390</v>
      </c>
      <c r="D76" s="281" t="s">
        <v>24</v>
      </c>
      <c r="E76" s="281">
        <v>450</v>
      </c>
      <c r="F76" s="281" t="s">
        <v>1391</v>
      </c>
      <c r="G76" s="282" t="s">
        <v>1392</v>
      </c>
      <c r="H76" s="151">
        <v>109071.52</v>
      </c>
      <c r="I76" s="394"/>
    </row>
    <row r="77" spans="1:9" s="145" customFormat="1" ht="61.5" customHeight="1">
      <c r="A77" s="149" t="s">
        <v>1544</v>
      </c>
      <c r="B77" s="282" t="s">
        <v>1542</v>
      </c>
      <c r="C77" s="282" t="s">
        <v>1542</v>
      </c>
      <c r="D77" s="281" t="s">
        <v>24</v>
      </c>
      <c r="E77" s="281">
        <v>450</v>
      </c>
      <c r="F77" s="281" t="s">
        <v>1496</v>
      </c>
      <c r="G77" s="282" t="s">
        <v>1543</v>
      </c>
      <c r="H77" s="151">
        <v>101675.68</v>
      </c>
      <c r="I77" s="394"/>
    </row>
    <row r="78" spans="1:9" s="145" customFormat="1" ht="61.5" customHeight="1">
      <c r="A78" s="149" t="s">
        <v>1414</v>
      </c>
      <c r="B78" s="291"/>
      <c r="C78" s="282" t="s">
        <v>1412</v>
      </c>
      <c r="D78" s="281" t="s">
        <v>24</v>
      </c>
      <c r="E78" s="281">
        <v>450</v>
      </c>
      <c r="F78" s="281" t="s">
        <v>415</v>
      </c>
      <c r="G78" s="282" t="s">
        <v>1593</v>
      </c>
      <c r="H78" s="151">
        <v>137631.96</v>
      </c>
      <c r="I78" s="394"/>
    </row>
    <row r="79" spans="1:9" s="145" customFormat="1" ht="61.5" customHeight="1">
      <c r="A79" s="149" t="s">
        <v>1408</v>
      </c>
      <c r="B79" s="291"/>
      <c r="C79" s="282" t="s">
        <v>1407</v>
      </c>
      <c r="D79" s="281" t="s">
        <v>24</v>
      </c>
      <c r="E79" s="281">
        <v>450</v>
      </c>
      <c r="F79" s="281" t="s">
        <v>415</v>
      </c>
      <c r="G79" s="282" t="s">
        <v>1594</v>
      </c>
      <c r="H79" s="151">
        <v>164570.28</v>
      </c>
      <c r="I79" s="394"/>
    </row>
    <row r="80" spans="1:9" s="145" customFormat="1" ht="61.5" customHeight="1">
      <c r="A80" s="149" t="s">
        <v>1450</v>
      </c>
      <c r="B80" s="291"/>
      <c r="C80" s="282" t="s">
        <v>1451</v>
      </c>
      <c r="D80" s="281" t="s">
        <v>24</v>
      </c>
      <c r="E80" s="281">
        <v>450</v>
      </c>
      <c r="F80" s="281" t="s">
        <v>415</v>
      </c>
      <c r="G80" s="282" t="s">
        <v>1595</v>
      </c>
      <c r="H80" s="151">
        <v>141739.69</v>
      </c>
      <c r="I80" s="394"/>
    </row>
    <row r="81" spans="1:9" s="145" customFormat="1" ht="61.5" customHeight="1">
      <c r="A81" s="149" t="s">
        <v>1567</v>
      </c>
      <c r="B81" s="291"/>
      <c r="C81" s="282" t="s">
        <v>1566</v>
      </c>
      <c r="D81" s="281" t="s">
        <v>24</v>
      </c>
      <c r="E81" s="281">
        <v>450</v>
      </c>
      <c r="F81" s="281" t="s">
        <v>415</v>
      </c>
      <c r="G81" s="282" t="s">
        <v>1596</v>
      </c>
      <c r="H81" s="151">
        <v>168676.94</v>
      </c>
      <c r="I81" s="394"/>
    </row>
    <row r="82" spans="1:9" s="145" customFormat="1" ht="61.5" customHeight="1">
      <c r="A82" s="149" t="s">
        <v>1463</v>
      </c>
      <c r="B82" s="291"/>
      <c r="C82" s="282" t="s">
        <v>1462</v>
      </c>
      <c r="D82" s="281" t="s">
        <v>24</v>
      </c>
      <c r="E82" s="281">
        <v>450</v>
      </c>
      <c r="F82" s="281" t="s">
        <v>415</v>
      </c>
      <c r="G82" s="282" t="s">
        <v>1597</v>
      </c>
      <c r="H82" s="151">
        <v>172790.02</v>
      </c>
      <c r="I82" s="394"/>
    </row>
    <row r="83" spans="1:9" s="145" customFormat="1" ht="61.5" customHeight="1">
      <c r="A83" s="149" t="s">
        <v>1454</v>
      </c>
      <c r="B83" s="291"/>
      <c r="C83" s="282" t="s">
        <v>1453</v>
      </c>
      <c r="D83" s="281" t="s">
        <v>24</v>
      </c>
      <c r="E83" s="281">
        <v>450</v>
      </c>
      <c r="F83" s="281" t="s">
        <v>415</v>
      </c>
      <c r="G83" s="282" t="s">
        <v>1598</v>
      </c>
      <c r="H83" s="151">
        <v>137631.96</v>
      </c>
      <c r="I83" s="394"/>
    </row>
    <row r="84" spans="1:9" s="145" customFormat="1" ht="61.5" customHeight="1">
      <c r="A84" s="149" t="s">
        <v>1084</v>
      </c>
      <c r="B84" s="291"/>
      <c r="C84" s="282" t="s">
        <v>979</v>
      </c>
      <c r="D84" s="281" t="s">
        <v>24</v>
      </c>
      <c r="E84" s="281">
        <v>450</v>
      </c>
      <c r="F84" s="281" t="s">
        <v>415</v>
      </c>
      <c r="G84" s="282" t="s">
        <v>1599</v>
      </c>
      <c r="H84" s="151">
        <v>191508.6</v>
      </c>
      <c r="I84" s="394"/>
    </row>
    <row r="85" spans="1:9" s="145" customFormat="1" ht="61.5" customHeight="1">
      <c r="A85" s="149" t="s">
        <v>1432</v>
      </c>
      <c r="B85" s="291"/>
      <c r="C85" s="282" t="s">
        <v>1431</v>
      </c>
      <c r="D85" s="281" t="s">
        <v>24</v>
      </c>
      <c r="E85" s="281">
        <v>450</v>
      </c>
      <c r="F85" s="281" t="s">
        <v>415</v>
      </c>
      <c r="G85" s="282" t="s">
        <v>1600</v>
      </c>
      <c r="H85" s="151">
        <v>172790.02</v>
      </c>
      <c r="I85" s="394"/>
    </row>
    <row r="86" spans="1:9" s="145" customFormat="1" ht="61.5" customHeight="1">
      <c r="A86" s="149" t="s">
        <v>1075</v>
      </c>
      <c r="B86" s="291"/>
      <c r="C86" s="282" t="s">
        <v>981</v>
      </c>
      <c r="D86" s="281" t="s">
        <v>24</v>
      </c>
      <c r="E86" s="281">
        <v>450</v>
      </c>
      <c r="F86" s="281" t="s">
        <v>982</v>
      </c>
      <c r="G86" s="282" t="s">
        <v>1601</v>
      </c>
      <c r="H86" s="151">
        <v>203838.21</v>
      </c>
      <c r="I86" s="394"/>
    </row>
    <row r="87" spans="1:9" s="145" customFormat="1" ht="61.5" customHeight="1">
      <c r="A87" s="149" t="s">
        <v>1411</v>
      </c>
      <c r="B87" s="291"/>
      <c r="C87" s="282" t="s">
        <v>1409</v>
      </c>
      <c r="D87" s="281" t="s">
        <v>24</v>
      </c>
      <c r="E87" s="281">
        <v>450</v>
      </c>
      <c r="F87" s="281" t="s">
        <v>1391</v>
      </c>
      <c r="G87" s="282" t="s">
        <v>1602</v>
      </c>
      <c r="H87" s="151">
        <v>136009.84</v>
      </c>
      <c r="I87" s="394"/>
    </row>
    <row r="88" spans="1:9" s="145" customFormat="1" ht="61.5" customHeight="1">
      <c r="A88" s="149" t="s">
        <v>1447</v>
      </c>
      <c r="B88" s="291"/>
      <c r="C88" s="282" t="s">
        <v>1446</v>
      </c>
      <c r="D88" s="281" t="s">
        <v>24</v>
      </c>
      <c r="E88" s="281">
        <v>450</v>
      </c>
      <c r="F88" s="281" t="s">
        <v>1391</v>
      </c>
      <c r="G88" s="282" t="s">
        <v>1603</v>
      </c>
      <c r="H88" s="151">
        <v>189886.48</v>
      </c>
      <c r="I88" s="394"/>
    </row>
    <row r="89" spans="1:9" s="145" customFormat="1" ht="61.5" customHeight="1">
      <c r="A89" s="149" t="s">
        <v>1563</v>
      </c>
      <c r="B89" s="291"/>
      <c r="C89" s="282" t="s">
        <v>1562</v>
      </c>
      <c r="D89" s="281" t="s">
        <v>24</v>
      </c>
      <c r="E89" s="281">
        <v>450</v>
      </c>
      <c r="F89" s="281" t="s">
        <v>1496</v>
      </c>
      <c r="G89" s="282" t="s">
        <v>1604</v>
      </c>
      <c r="H89" s="151">
        <v>205553.42</v>
      </c>
      <c r="I89" s="394"/>
    </row>
    <row r="90" spans="1:9">
      <c r="A90" s="547" t="s">
        <v>1707</v>
      </c>
      <c r="B90" s="548"/>
      <c r="C90" s="548"/>
      <c r="D90" s="548"/>
      <c r="E90" s="548"/>
      <c r="F90" s="548"/>
      <c r="G90" s="548"/>
      <c r="H90" s="549"/>
      <c r="I90" s="394"/>
    </row>
    <row r="91" spans="1:9" s="145" customFormat="1" ht="49.5" customHeight="1">
      <c r="A91" s="149" t="s">
        <v>1553</v>
      </c>
      <c r="B91" s="282" t="s">
        <v>1550</v>
      </c>
      <c r="C91" s="282" t="s">
        <v>1550</v>
      </c>
      <c r="D91" s="281" t="s">
        <v>24</v>
      </c>
      <c r="E91" s="281">
        <v>500</v>
      </c>
      <c r="F91" s="281" t="s">
        <v>1551</v>
      </c>
      <c r="G91" s="282" t="s">
        <v>1552</v>
      </c>
      <c r="H91" s="151">
        <v>128010.52</v>
      </c>
      <c r="I91" s="394"/>
    </row>
    <row r="92" spans="1:9" s="145" customFormat="1" ht="54" customHeight="1">
      <c r="A92" s="149" t="s">
        <v>1578</v>
      </c>
      <c r="B92" s="291"/>
      <c r="C92" s="282" t="s">
        <v>1577</v>
      </c>
      <c r="D92" s="281" t="s">
        <v>24</v>
      </c>
      <c r="E92" s="281">
        <v>500</v>
      </c>
      <c r="F92" s="281" t="s">
        <v>463</v>
      </c>
      <c r="G92" s="282" t="s">
        <v>1605</v>
      </c>
      <c r="H92" s="151">
        <v>156505.69</v>
      </c>
      <c r="I92" s="394"/>
    </row>
    <row r="93" spans="1:9" s="145" customFormat="1" ht="61.5" customHeight="1">
      <c r="A93" s="149" t="s">
        <v>1430</v>
      </c>
      <c r="B93" s="291"/>
      <c r="C93" s="282" t="s">
        <v>1429</v>
      </c>
      <c r="D93" s="281" t="s">
        <v>24</v>
      </c>
      <c r="E93" s="281">
        <v>500</v>
      </c>
      <c r="F93" s="281" t="s">
        <v>463</v>
      </c>
      <c r="G93" s="282" t="s">
        <v>1606</v>
      </c>
      <c r="H93" s="151">
        <v>187559.23</v>
      </c>
      <c r="I93" s="394"/>
    </row>
    <row r="94" spans="1:9" s="145" customFormat="1" ht="61.5" customHeight="1">
      <c r="A94" s="149" t="s">
        <v>1428</v>
      </c>
      <c r="B94" s="291"/>
      <c r="C94" s="282" t="s">
        <v>1427</v>
      </c>
      <c r="D94" s="281" t="s">
        <v>24</v>
      </c>
      <c r="E94" s="281">
        <v>500</v>
      </c>
      <c r="F94" s="281" t="s">
        <v>463</v>
      </c>
      <c r="G94" s="282" t="s">
        <v>1607</v>
      </c>
      <c r="H94" s="151">
        <v>191669.1</v>
      </c>
      <c r="I94" s="394"/>
    </row>
    <row r="95" spans="1:9" s="145" customFormat="1" ht="61.5" customHeight="1">
      <c r="A95" s="149" t="s">
        <v>1512</v>
      </c>
      <c r="B95" s="291"/>
      <c r="C95" s="282" t="s">
        <v>1511</v>
      </c>
      <c r="D95" s="281" t="s">
        <v>24</v>
      </c>
      <c r="E95" s="281">
        <v>500</v>
      </c>
      <c r="F95" s="281" t="s">
        <v>463</v>
      </c>
      <c r="G95" s="282" t="s">
        <v>1608</v>
      </c>
      <c r="H95" s="151">
        <v>237326</v>
      </c>
      <c r="I95" s="394"/>
    </row>
    <row r="96" spans="1:9">
      <c r="A96" s="547" t="s">
        <v>1708</v>
      </c>
      <c r="B96" s="548"/>
      <c r="C96" s="548"/>
      <c r="D96" s="548"/>
      <c r="E96" s="548"/>
      <c r="F96" s="548"/>
      <c r="G96" s="548"/>
      <c r="H96" s="549"/>
      <c r="I96" s="394"/>
    </row>
    <row r="97" spans="1:9" s="145" customFormat="1" ht="61.5" customHeight="1">
      <c r="A97" s="149" t="s">
        <v>1405</v>
      </c>
      <c r="B97" s="282" t="s">
        <v>1402</v>
      </c>
      <c r="C97" s="282" t="s">
        <v>1402</v>
      </c>
      <c r="D97" s="281" t="s">
        <v>24</v>
      </c>
      <c r="E97" s="281">
        <v>600</v>
      </c>
      <c r="F97" s="281" t="s">
        <v>1403</v>
      </c>
      <c r="G97" s="282" t="s">
        <v>1404</v>
      </c>
      <c r="H97" s="151">
        <v>129838.08</v>
      </c>
      <c r="I97" s="394"/>
    </row>
    <row r="98" spans="1:9" s="145" customFormat="1" ht="61.5" customHeight="1">
      <c r="A98" s="149" t="s">
        <v>1461</v>
      </c>
      <c r="B98" s="291"/>
      <c r="C98" s="282" t="s">
        <v>1460</v>
      </c>
      <c r="D98" s="281" t="s">
        <v>24</v>
      </c>
      <c r="E98" s="281">
        <v>600</v>
      </c>
      <c r="F98" s="281" t="s">
        <v>420</v>
      </c>
      <c r="G98" s="282" t="s">
        <v>1514</v>
      </c>
      <c r="H98" s="151">
        <v>185276.92</v>
      </c>
      <c r="I98" s="394"/>
    </row>
    <row r="99" spans="1:9" s="145" customFormat="1" ht="61.5" customHeight="1">
      <c r="A99" s="149" t="s">
        <v>1465</v>
      </c>
      <c r="B99" s="291"/>
      <c r="C99" s="282" t="s">
        <v>1464</v>
      </c>
      <c r="D99" s="281" t="s">
        <v>24</v>
      </c>
      <c r="E99" s="281">
        <v>600</v>
      </c>
      <c r="F99" s="281" t="s">
        <v>420</v>
      </c>
      <c r="G99" s="282" t="s">
        <v>1514</v>
      </c>
      <c r="H99" s="151">
        <v>185731.67</v>
      </c>
      <c r="I99" s="394"/>
    </row>
    <row r="100" spans="1:9" s="145" customFormat="1" ht="61.5" customHeight="1">
      <c r="A100" s="149" t="s">
        <v>1426</v>
      </c>
      <c r="B100" s="291"/>
      <c r="C100" s="282" t="s">
        <v>1424</v>
      </c>
      <c r="D100" s="281" t="s">
        <v>24</v>
      </c>
      <c r="E100" s="281">
        <v>600</v>
      </c>
      <c r="F100" s="281" t="s">
        <v>420</v>
      </c>
      <c r="G100" s="282" t="s">
        <v>1425</v>
      </c>
      <c r="H100" s="151">
        <v>239153.56</v>
      </c>
      <c r="I100" s="394"/>
    </row>
    <row r="101" spans="1:9" s="145" customFormat="1" ht="61.5" customHeight="1">
      <c r="A101" s="149" t="s">
        <v>1481</v>
      </c>
      <c r="B101" s="291"/>
      <c r="C101" s="282" t="s">
        <v>1479</v>
      </c>
      <c r="D101" s="281" t="s">
        <v>24</v>
      </c>
      <c r="E101" s="281">
        <v>600</v>
      </c>
      <c r="F101" s="281" t="s">
        <v>420</v>
      </c>
      <c r="G101" s="282" t="s">
        <v>1480</v>
      </c>
      <c r="H101" s="151">
        <v>243721.39</v>
      </c>
      <c r="I101" s="394"/>
    </row>
    <row r="102" spans="1:9" s="145" customFormat="1" ht="61.5" customHeight="1">
      <c r="A102" s="149" t="s">
        <v>1423</v>
      </c>
      <c r="B102" s="291"/>
      <c r="C102" s="282" t="s">
        <v>1420</v>
      </c>
      <c r="D102" s="281" t="s">
        <v>24</v>
      </c>
      <c r="E102" s="281">
        <v>600</v>
      </c>
      <c r="F102" s="281" t="s">
        <v>420</v>
      </c>
      <c r="G102" s="282" t="s">
        <v>1422</v>
      </c>
      <c r="H102" s="151">
        <v>189386.79</v>
      </c>
      <c r="I102" s="394"/>
    </row>
    <row r="103" spans="1:9" s="145" customFormat="1" ht="61.5" customHeight="1">
      <c r="A103" s="149" t="s">
        <v>1419</v>
      </c>
      <c r="B103" s="291"/>
      <c r="C103" s="282" t="s">
        <v>1418</v>
      </c>
      <c r="D103" s="281" t="s">
        <v>24</v>
      </c>
      <c r="E103" s="281">
        <v>600</v>
      </c>
      <c r="F103" s="281" t="s">
        <v>420</v>
      </c>
      <c r="G103" s="282" t="s">
        <v>1421</v>
      </c>
      <c r="H103" s="151">
        <v>193496.66</v>
      </c>
      <c r="I103" s="394"/>
    </row>
    <row r="104" spans="1:9" s="145" customFormat="1" ht="61.5" customHeight="1" thickBot="1">
      <c r="A104" s="152" t="s">
        <v>1515</v>
      </c>
      <c r="B104" s="153"/>
      <c r="C104" s="212" t="s">
        <v>1513</v>
      </c>
      <c r="D104" s="318" t="s">
        <v>24</v>
      </c>
      <c r="E104" s="318">
        <v>600</v>
      </c>
      <c r="F104" s="318" t="s">
        <v>1403</v>
      </c>
      <c r="G104" s="212" t="s">
        <v>1592</v>
      </c>
      <c r="H104" s="154">
        <v>183714.72</v>
      </c>
      <c r="I104" s="394"/>
    </row>
    <row r="105" spans="1:9" s="145" customFormat="1" thickBot="1">
      <c r="A105" s="539" t="s">
        <v>884</v>
      </c>
      <c r="B105" s="540"/>
      <c r="C105" s="540"/>
      <c r="D105" s="540"/>
      <c r="E105" s="540"/>
      <c r="F105" s="540"/>
      <c r="G105" s="540"/>
      <c r="H105" s="541"/>
      <c r="I105" s="394"/>
    </row>
    <row r="106" spans="1:9" s="145" customFormat="1" ht="61.5" customHeight="1">
      <c r="A106" s="146" t="s">
        <v>894</v>
      </c>
      <c r="B106" s="147"/>
      <c r="C106" s="211" t="s">
        <v>891</v>
      </c>
      <c r="D106" s="215" t="s">
        <v>24</v>
      </c>
      <c r="E106" s="215">
        <v>270</v>
      </c>
      <c r="F106" s="215" t="s">
        <v>890</v>
      </c>
      <c r="G106" s="211" t="s">
        <v>886</v>
      </c>
      <c r="H106" s="148">
        <v>120510</v>
      </c>
      <c r="I106" s="394"/>
    </row>
    <row r="107" spans="1:9" s="145" customFormat="1" ht="61.5" customHeight="1">
      <c r="A107" s="209" t="s">
        <v>895</v>
      </c>
      <c r="B107" s="202"/>
      <c r="C107" s="204" t="s">
        <v>885</v>
      </c>
      <c r="D107" s="203" t="s">
        <v>24</v>
      </c>
      <c r="E107" s="203">
        <v>320</v>
      </c>
      <c r="F107" s="203" t="s">
        <v>409</v>
      </c>
      <c r="G107" s="282" t="s">
        <v>887</v>
      </c>
      <c r="H107" s="221">
        <v>125608.5</v>
      </c>
      <c r="I107" s="394"/>
    </row>
    <row r="108" spans="1:9" s="145" customFormat="1" ht="61.5" customHeight="1">
      <c r="A108" s="209" t="s">
        <v>896</v>
      </c>
      <c r="B108" s="202"/>
      <c r="C108" s="204" t="s">
        <v>892</v>
      </c>
      <c r="D108" s="203" t="s">
        <v>24</v>
      </c>
      <c r="E108" s="203">
        <v>400</v>
      </c>
      <c r="F108" s="203" t="s">
        <v>412</v>
      </c>
      <c r="G108" s="204" t="s">
        <v>888</v>
      </c>
      <c r="H108" s="221">
        <v>144148.5</v>
      </c>
      <c r="I108" s="394"/>
    </row>
    <row r="109" spans="1:9" s="145" customFormat="1" ht="59.25" customHeight="1" thickBot="1">
      <c r="A109" s="152" t="s">
        <v>897</v>
      </c>
      <c r="B109" s="153"/>
      <c r="C109" s="212" t="s">
        <v>893</v>
      </c>
      <c r="D109" s="330" t="s">
        <v>24</v>
      </c>
      <c r="E109" s="330">
        <v>450</v>
      </c>
      <c r="F109" s="330" t="s">
        <v>415</v>
      </c>
      <c r="G109" s="212" t="s">
        <v>889</v>
      </c>
      <c r="H109" s="154">
        <v>153882</v>
      </c>
      <c r="I109" s="394"/>
    </row>
    <row r="110" spans="1:9" s="145" customFormat="1" ht="30.75" customHeight="1" thickBot="1">
      <c r="A110" s="333"/>
      <c r="B110" s="155"/>
      <c r="C110" s="9"/>
      <c r="D110" s="1"/>
      <c r="E110" s="1"/>
      <c r="F110" s="1"/>
      <c r="G110" s="9"/>
      <c r="H110" s="156"/>
      <c r="I110" s="394"/>
    </row>
    <row r="111" spans="1:9" s="145" customFormat="1" ht="12.75" customHeight="1">
      <c r="A111" s="536" t="s">
        <v>422</v>
      </c>
      <c r="B111" s="537"/>
      <c r="C111" s="537"/>
      <c r="D111" s="537"/>
      <c r="E111" s="537"/>
      <c r="F111" s="537"/>
      <c r="G111" s="537"/>
      <c r="H111" s="538"/>
      <c r="I111" s="394"/>
    </row>
    <row r="112" spans="1:9" s="145" customFormat="1" ht="12">
      <c r="A112" s="533" t="s">
        <v>423</v>
      </c>
      <c r="B112" s="534"/>
      <c r="C112" s="534"/>
      <c r="D112" s="534"/>
      <c r="E112" s="534"/>
      <c r="F112" s="534"/>
      <c r="G112" s="534"/>
      <c r="H112" s="535"/>
      <c r="I112" s="394"/>
    </row>
    <row r="113" spans="1:9" s="145" customFormat="1" ht="12">
      <c r="A113" s="533" t="s">
        <v>401</v>
      </c>
      <c r="B113" s="534"/>
      <c r="C113" s="534"/>
      <c r="D113" s="534"/>
      <c r="E113" s="534"/>
      <c r="F113" s="534"/>
      <c r="G113" s="534"/>
      <c r="H113" s="535"/>
      <c r="I113" s="394"/>
    </row>
    <row r="114" spans="1:9" s="145" customFormat="1" thickBot="1">
      <c r="A114" s="270" t="s">
        <v>402</v>
      </c>
      <c r="B114" s="271" t="s">
        <v>14</v>
      </c>
      <c r="C114" s="271" t="s">
        <v>50</v>
      </c>
      <c r="D114" s="271" t="s">
        <v>15</v>
      </c>
      <c r="E114" s="271" t="s">
        <v>403</v>
      </c>
      <c r="F114" s="271" t="s">
        <v>404</v>
      </c>
      <c r="G114" s="271" t="s">
        <v>18</v>
      </c>
      <c r="H114" s="272" t="s">
        <v>8</v>
      </c>
      <c r="I114" s="394"/>
    </row>
    <row r="115" spans="1:9" s="145" customFormat="1" ht="59.25" customHeight="1">
      <c r="A115" s="146" t="s">
        <v>829</v>
      </c>
      <c r="B115" s="147"/>
      <c r="C115" s="211" t="s">
        <v>424</v>
      </c>
      <c r="D115" s="215" t="s">
        <v>24</v>
      </c>
      <c r="E115" s="215">
        <v>320</v>
      </c>
      <c r="F115" s="215" t="s">
        <v>409</v>
      </c>
      <c r="G115" s="211" t="s">
        <v>410</v>
      </c>
      <c r="H115" s="148">
        <v>109092.16975428062</v>
      </c>
      <c r="I115" s="394"/>
    </row>
    <row r="116" spans="1:9" s="145" customFormat="1" ht="66.75" customHeight="1">
      <c r="A116" s="149" t="s">
        <v>830</v>
      </c>
      <c r="B116" s="291"/>
      <c r="C116" s="282" t="s">
        <v>425</v>
      </c>
      <c r="D116" s="281" t="s">
        <v>24</v>
      </c>
      <c r="E116" s="281">
        <v>450</v>
      </c>
      <c r="F116" s="281" t="s">
        <v>415</v>
      </c>
      <c r="G116" s="282" t="s">
        <v>416</v>
      </c>
      <c r="H116" s="151">
        <v>133751.52995526124</v>
      </c>
      <c r="I116" s="394"/>
    </row>
    <row r="117" spans="1:9" s="145" customFormat="1" ht="54.75" customHeight="1" thickBot="1">
      <c r="A117" s="149" t="s">
        <v>831</v>
      </c>
      <c r="B117" s="291"/>
      <c r="C117" s="282" t="s">
        <v>426</v>
      </c>
      <c r="D117" s="281" t="s">
        <v>24</v>
      </c>
      <c r="E117" s="281">
        <v>600</v>
      </c>
      <c r="F117" s="281" t="s">
        <v>420</v>
      </c>
      <c r="G117" s="282" t="s">
        <v>421</v>
      </c>
      <c r="H117" s="151">
        <v>163759.44029459695</v>
      </c>
      <c r="I117" s="394"/>
    </row>
    <row r="118" spans="1:9" s="145" customFormat="1" ht="12">
      <c r="A118" s="536" t="s">
        <v>1712</v>
      </c>
      <c r="B118" s="537"/>
      <c r="C118" s="537"/>
      <c r="D118" s="537"/>
      <c r="E118" s="537"/>
      <c r="F118" s="537"/>
      <c r="G118" s="537"/>
      <c r="H118" s="538"/>
      <c r="I118" s="394"/>
    </row>
    <row r="119" spans="1:9" s="145" customFormat="1" ht="11.25">
      <c r="A119" s="544" t="s">
        <v>1713</v>
      </c>
      <c r="B119" s="545"/>
      <c r="C119" s="545"/>
      <c r="D119" s="545"/>
      <c r="E119" s="545"/>
      <c r="F119" s="545"/>
      <c r="G119" s="545"/>
      <c r="H119" s="546"/>
      <c r="I119" s="394"/>
    </row>
    <row r="120" spans="1:9" s="145" customFormat="1" ht="11.25">
      <c r="A120" s="547" t="s">
        <v>1709</v>
      </c>
      <c r="B120" s="548"/>
      <c r="C120" s="548"/>
      <c r="D120" s="548"/>
      <c r="E120" s="548"/>
      <c r="F120" s="548"/>
      <c r="G120" s="548"/>
      <c r="H120" s="549"/>
      <c r="I120" s="394"/>
    </row>
    <row r="121" spans="1:9" s="145" customFormat="1" ht="59.25" customHeight="1">
      <c r="A121" s="149" t="s">
        <v>1396</v>
      </c>
      <c r="B121" s="282" t="s">
        <v>1394</v>
      </c>
      <c r="C121" s="282" t="s">
        <v>1394</v>
      </c>
      <c r="D121" s="281" t="s">
        <v>24</v>
      </c>
      <c r="E121" s="281">
        <v>320</v>
      </c>
      <c r="F121" s="281" t="s">
        <v>1395</v>
      </c>
      <c r="G121" s="282" t="s">
        <v>1449</v>
      </c>
      <c r="H121" s="151">
        <v>108030.41</v>
      </c>
      <c r="I121" s="394"/>
    </row>
    <row r="122" spans="1:9" s="145" customFormat="1" ht="59.25" customHeight="1">
      <c r="A122" s="149" t="s">
        <v>1457</v>
      </c>
      <c r="B122" s="291"/>
      <c r="C122" s="282" t="s">
        <v>1456</v>
      </c>
      <c r="D122" s="281" t="s">
        <v>24</v>
      </c>
      <c r="E122" s="281">
        <v>320</v>
      </c>
      <c r="F122" s="281" t="s">
        <v>409</v>
      </c>
      <c r="G122" s="282" t="s">
        <v>1140</v>
      </c>
      <c r="H122" s="151">
        <v>136033.38</v>
      </c>
      <c r="I122" s="394"/>
    </row>
    <row r="123" spans="1:9" s="145" customFormat="1" ht="59.25" customHeight="1">
      <c r="A123" s="149" t="s">
        <v>1573</v>
      </c>
      <c r="B123" s="291"/>
      <c r="C123" s="282" t="s">
        <v>1572</v>
      </c>
      <c r="D123" s="281" t="s">
        <v>24</v>
      </c>
      <c r="E123" s="281">
        <v>320</v>
      </c>
      <c r="F123" s="281" t="s">
        <v>409</v>
      </c>
      <c r="G123" s="282" t="s">
        <v>1140</v>
      </c>
      <c r="H123" s="151">
        <v>136030.17000000001</v>
      </c>
      <c r="I123" s="394"/>
    </row>
    <row r="124" spans="1:9" s="145" customFormat="1" ht="59.25" customHeight="1">
      <c r="A124" s="149" t="s">
        <v>1398</v>
      </c>
      <c r="B124" s="291"/>
      <c r="C124" s="282" t="s">
        <v>1397</v>
      </c>
      <c r="D124" s="281" t="s">
        <v>24</v>
      </c>
      <c r="E124" s="281">
        <v>320</v>
      </c>
      <c r="F124" s="281" t="s">
        <v>409</v>
      </c>
      <c r="G124" s="282" t="s">
        <v>1160</v>
      </c>
      <c r="H124" s="151">
        <v>162970.63</v>
      </c>
      <c r="I124" s="394"/>
    </row>
    <row r="125" spans="1:9" s="145" customFormat="1" ht="59.25" customHeight="1">
      <c r="A125" s="149" t="s">
        <v>1485</v>
      </c>
      <c r="B125" s="291"/>
      <c r="C125" s="282" t="s">
        <v>1484</v>
      </c>
      <c r="D125" s="281" t="s">
        <v>24</v>
      </c>
      <c r="E125" s="281">
        <v>320</v>
      </c>
      <c r="F125" s="281" t="s">
        <v>409</v>
      </c>
      <c r="G125" s="282" t="s">
        <v>1474</v>
      </c>
      <c r="H125" s="151">
        <v>171191.44</v>
      </c>
      <c r="I125" s="394"/>
    </row>
    <row r="126" spans="1:9" s="145" customFormat="1" ht="59.25" customHeight="1">
      <c r="A126" s="149" t="s">
        <v>1478</v>
      </c>
      <c r="B126" s="291"/>
      <c r="C126" s="282" t="s">
        <v>1476</v>
      </c>
      <c r="D126" s="281" t="s">
        <v>24</v>
      </c>
      <c r="E126" s="281">
        <v>320</v>
      </c>
      <c r="F126" s="281" t="s">
        <v>1395</v>
      </c>
      <c r="G126" s="282" t="s">
        <v>1477</v>
      </c>
      <c r="H126" s="151">
        <v>161908.12</v>
      </c>
      <c r="I126" s="394"/>
    </row>
    <row r="127" spans="1:9" s="145" customFormat="1" ht="59.25" customHeight="1">
      <c r="A127" s="149" t="s">
        <v>1522</v>
      </c>
      <c r="B127" s="291"/>
      <c r="C127" s="282" t="s">
        <v>1521</v>
      </c>
      <c r="D127" s="281" t="s">
        <v>24</v>
      </c>
      <c r="E127" s="281">
        <v>320</v>
      </c>
      <c r="F127" s="281" t="s">
        <v>409</v>
      </c>
      <c r="G127" s="282" t="s">
        <v>410</v>
      </c>
      <c r="H127" s="151">
        <v>128351.85</v>
      </c>
      <c r="I127" s="394"/>
    </row>
    <row r="128" spans="1:9">
      <c r="A128" s="547" t="s">
        <v>1710</v>
      </c>
      <c r="B128" s="548"/>
      <c r="C128" s="548"/>
      <c r="D128" s="548"/>
      <c r="E128" s="548"/>
      <c r="F128" s="548"/>
      <c r="G128" s="548"/>
      <c r="H128" s="549"/>
      <c r="I128" s="394"/>
    </row>
    <row r="129" spans="1:9" s="145" customFormat="1" ht="66.75" customHeight="1">
      <c r="A129" s="149" t="s">
        <v>1497</v>
      </c>
      <c r="B129" s="282" t="s">
        <v>1495</v>
      </c>
      <c r="C129" s="282" t="s">
        <v>1495</v>
      </c>
      <c r="D129" s="281" t="s">
        <v>24</v>
      </c>
      <c r="E129" s="281">
        <v>450</v>
      </c>
      <c r="F129" s="281" t="s">
        <v>1391</v>
      </c>
      <c r="G129" s="282" t="s">
        <v>1536</v>
      </c>
      <c r="H129" s="151">
        <v>132134.29999999999</v>
      </c>
      <c r="I129" s="394"/>
    </row>
    <row r="130" spans="1:9" s="145" customFormat="1" ht="66.75" customHeight="1">
      <c r="A130" s="149" t="s">
        <v>1538</v>
      </c>
      <c r="B130" s="291"/>
      <c r="C130" s="282" t="s">
        <v>1535</v>
      </c>
      <c r="D130" s="281" t="s">
        <v>24</v>
      </c>
      <c r="E130" s="281">
        <v>450</v>
      </c>
      <c r="F130" s="281" t="s">
        <v>415</v>
      </c>
      <c r="G130" s="282" t="s">
        <v>1537</v>
      </c>
      <c r="H130" s="151">
        <v>160694.74</v>
      </c>
      <c r="I130" s="394"/>
    </row>
    <row r="131" spans="1:9" s="145" customFormat="1" ht="66.75" customHeight="1">
      <c r="A131" s="149" t="s">
        <v>1488</v>
      </c>
      <c r="B131" s="291"/>
      <c r="C131" s="282" t="s">
        <v>1486</v>
      </c>
      <c r="D131" s="281" t="s">
        <v>24</v>
      </c>
      <c r="E131" s="281">
        <v>450</v>
      </c>
      <c r="F131" s="281" t="s">
        <v>415</v>
      </c>
      <c r="G131" s="282" t="s">
        <v>1487</v>
      </c>
      <c r="H131" s="151">
        <v>187633.06</v>
      </c>
      <c r="I131" s="394"/>
    </row>
    <row r="132" spans="1:9" s="145" customFormat="1" ht="66.75" customHeight="1">
      <c r="A132" s="149" t="s">
        <v>1549</v>
      </c>
      <c r="B132" s="291"/>
      <c r="C132" s="282" t="s">
        <v>1548</v>
      </c>
      <c r="D132" s="281" t="s">
        <v>24</v>
      </c>
      <c r="E132" s="281">
        <v>450</v>
      </c>
      <c r="F132" s="281" t="s">
        <v>415</v>
      </c>
      <c r="G132" s="282" t="s">
        <v>1487</v>
      </c>
      <c r="H132" s="151">
        <v>187629.85</v>
      </c>
      <c r="I132" s="394"/>
    </row>
    <row r="133" spans="1:9" s="145" customFormat="1" ht="66.75" customHeight="1">
      <c r="A133" s="149" t="s">
        <v>1475</v>
      </c>
      <c r="B133" s="291"/>
      <c r="C133" s="282" t="s">
        <v>1473</v>
      </c>
      <c r="D133" s="281" t="s">
        <v>24</v>
      </c>
      <c r="E133" s="281">
        <v>450</v>
      </c>
      <c r="F133" s="281" t="s">
        <v>415</v>
      </c>
      <c r="G133" s="282" t="s">
        <v>1474</v>
      </c>
      <c r="H133" s="151">
        <v>214570.31</v>
      </c>
      <c r="I133" s="394"/>
    </row>
    <row r="134" spans="1:9" s="145" customFormat="1" ht="66.75" customHeight="1">
      <c r="A134" s="149" t="s">
        <v>1534</v>
      </c>
      <c r="B134" s="291"/>
      <c r="C134" s="282" t="s">
        <v>1532</v>
      </c>
      <c r="D134" s="281" t="s">
        <v>24</v>
      </c>
      <c r="E134" s="281">
        <v>450</v>
      </c>
      <c r="F134" s="281" t="s">
        <v>415</v>
      </c>
      <c r="G134" s="282" t="s">
        <v>1533</v>
      </c>
      <c r="H134" s="151">
        <v>164804.60999999999</v>
      </c>
      <c r="I134" s="394"/>
    </row>
    <row r="135" spans="1:9">
      <c r="A135" s="547" t="s">
        <v>1711</v>
      </c>
      <c r="B135" s="548"/>
      <c r="C135" s="548"/>
      <c r="D135" s="548"/>
      <c r="E135" s="548"/>
      <c r="F135" s="548"/>
      <c r="G135" s="548"/>
      <c r="H135" s="549"/>
      <c r="I135" s="394"/>
    </row>
    <row r="136" spans="1:9" s="145" customFormat="1" ht="54.75" customHeight="1">
      <c r="A136" s="149" t="s">
        <v>1529</v>
      </c>
      <c r="B136" s="282" t="s">
        <v>1527</v>
      </c>
      <c r="C136" s="282" t="s">
        <v>1527</v>
      </c>
      <c r="D136" s="281" t="s">
        <v>24</v>
      </c>
      <c r="E136" s="281">
        <v>600</v>
      </c>
      <c r="F136" s="281" t="s">
        <v>1403</v>
      </c>
      <c r="G136" s="282" t="s">
        <v>1528</v>
      </c>
      <c r="H136" s="151">
        <v>161744.41</v>
      </c>
      <c r="I136" s="394"/>
    </row>
    <row r="137" spans="1:9" s="145" customFormat="1" ht="54.75" customHeight="1">
      <c r="A137" s="149" t="s">
        <v>1547</v>
      </c>
      <c r="B137" s="291"/>
      <c r="C137" s="282" t="s">
        <v>1545</v>
      </c>
      <c r="D137" s="281" t="s">
        <v>24</v>
      </c>
      <c r="E137" s="281">
        <v>600</v>
      </c>
      <c r="F137" s="281" t="s">
        <v>1403</v>
      </c>
      <c r="G137" s="282" t="s">
        <v>1546</v>
      </c>
      <c r="H137" s="151">
        <v>221293.12</v>
      </c>
      <c r="I137" s="394"/>
    </row>
    <row r="138" spans="1:9" s="145" customFormat="1" ht="54.75" customHeight="1">
      <c r="A138" s="149" t="s">
        <v>1581</v>
      </c>
      <c r="B138" s="291"/>
      <c r="C138" s="282" t="s">
        <v>1579</v>
      </c>
      <c r="D138" s="281" t="s">
        <v>24</v>
      </c>
      <c r="E138" s="281">
        <v>600</v>
      </c>
      <c r="F138" s="281" t="s">
        <v>1403</v>
      </c>
      <c r="G138" s="282" t="s">
        <v>1580</v>
      </c>
      <c r="H138" s="151">
        <v>244578.46</v>
      </c>
      <c r="I138" s="394"/>
    </row>
    <row r="139" spans="1:9" s="145" customFormat="1" ht="54.75" customHeight="1">
      <c r="A139" s="149" t="s">
        <v>1467</v>
      </c>
      <c r="B139" s="291"/>
      <c r="C139" s="282" t="s">
        <v>1466</v>
      </c>
      <c r="D139" s="281" t="s">
        <v>24</v>
      </c>
      <c r="E139" s="281">
        <v>600</v>
      </c>
      <c r="F139" s="281" t="s">
        <v>420</v>
      </c>
      <c r="G139" s="282" t="s">
        <v>1425</v>
      </c>
      <c r="H139" s="151">
        <v>271518.92</v>
      </c>
      <c r="I139" s="394"/>
    </row>
    <row r="140" spans="1:9" s="145" customFormat="1" ht="54.75" customHeight="1" thickBot="1">
      <c r="A140" s="152" t="s">
        <v>1541</v>
      </c>
      <c r="B140" s="153"/>
      <c r="C140" s="212" t="s">
        <v>1539</v>
      </c>
      <c r="D140" s="318" t="s">
        <v>24</v>
      </c>
      <c r="E140" s="318">
        <v>600</v>
      </c>
      <c r="F140" s="318" t="s">
        <v>420</v>
      </c>
      <c r="G140" s="212" t="s">
        <v>1540</v>
      </c>
      <c r="H140" s="154">
        <v>287499.37</v>
      </c>
      <c r="I140" s="394"/>
    </row>
    <row r="141" spans="1:9" s="145" customFormat="1" ht="12.75" customHeight="1">
      <c r="A141" s="533" t="s">
        <v>427</v>
      </c>
      <c r="B141" s="534"/>
      <c r="C141" s="534"/>
      <c r="D141" s="534"/>
      <c r="E141" s="534"/>
      <c r="F141" s="534"/>
      <c r="G141" s="534"/>
      <c r="H141" s="535"/>
      <c r="I141" s="394"/>
    </row>
    <row r="142" spans="1:9" s="145" customFormat="1" ht="12">
      <c r="A142" s="533" t="s">
        <v>400</v>
      </c>
      <c r="B142" s="534"/>
      <c r="C142" s="534"/>
      <c r="D142" s="534"/>
      <c r="E142" s="534"/>
      <c r="F142" s="534"/>
      <c r="G142" s="534"/>
      <c r="H142" s="535"/>
      <c r="I142" s="394"/>
    </row>
    <row r="143" spans="1:9" s="145" customFormat="1" ht="12">
      <c r="A143" s="533" t="s">
        <v>401</v>
      </c>
      <c r="B143" s="534"/>
      <c r="C143" s="534"/>
      <c r="D143" s="534"/>
      <c r="E143" s="534"/>
      <c r="F143" s="534"/>
      <c r="G143" s="534"/>
      <c r="H143" s="535"/>
      <c r="I143" s="394"/>
    </row>
    <row r="144" spans="1:9" s="145" customFormat="1" thickBot="1">
      <c r="A144" s="267" t="s">
        <v>402</v>
      </c>
      <c r="B144" s="268" t="s">
        <v>14</v>
      </c>
      <c r="C144" s="268" t="s">
        <v>50</v>
      </c>
      <c r="D144" s="268" t="s">
        <v>15</v>
      </c>
      <c r="E144" s="268" t="s">
        <v>403</v>
      </c>
      <c r="F144" s="268" t="s">
        <v>404</v>
      </c>
      <c r="G144" s="268" t="s">
        <v>18</v>
      </c>
      <c r="H144" s="269" t="s">
        <v>8</v>
      </c>
      <c r="I144" s="394"/>
    </row>
    <row r="145" spans="1:9" ht="61.5" customHeight="1">
      <c r="A145" s="146" t="s">
        <v>832</v>
      </c>
      <c r="B145" s="147"/>
      <c r="C145" s="211" t="s">
        <v>428</v>
      </c>
      <c r="D145" s="215" t="s">
        <v>24</v>
      </c>
      <c r="E145" s="215">
        <v>270</v>
      </c>
      <c r="F145" s="215" t="s">
        <v>429</v>
      </c>
      <c r="G145" s="211" t="s">
        <v>430</v>
      </c>
      <c r="H145" s="148">
        <v>159426.46780181688</v>
      </c>
      <c r="I145" s="394"/>
    </row>
    <row r="146" spans="1:9" ht="60.75" customHeight="1">
      <c r="A146" s="149" t="s">
        <v>983</v>
      </c>
      <c r="B146" s="291"/>
      <c r="C146" s="282" t="s">
        <v>431</v>
      </c>
      <c r="D146" s="281" t="s">
        <v>24</v>
      </c>
      <c r="E146" s="281">
        <v>320</v>
      </c>
      <c r="F146" s="281" t="s">
        <v>432</v>
      </c>
      <c r="G146" s="282" t="s">
        <v>433</v>
      </c>
      <c r="H146" s="151">
        <v>171165.19646286915</v>
      </c>
      <c r="I146" s="394"/>
    </row>
    <row r="147" spans="1:9" ht="63" customHeight="1">
      <c r="A147" s="149" t="s">
        <v>834</v>
      </c>
      <c r="B147" s="291"/>
      <c r="C147" s="282" t="s">
        <v>434</v>
      </c>
      <c r="D147" s="281" t="s">
        <v>24</v>
      </c>
      <c r="E147" s="281">
        <v>400</v>
      </c>
      <c r="F147" s="281" t="s">
        <v>435</v>
      </c>
      <c r="G147" s="282" t="s">
        <v>430</v>
      </c>
      <c r="H147" s="151">
        <v>185394.20692586983</v>
      </c>
      <c r="I147" s="394"/>
    </row>
    <row r="148" spans="1:9" ht="63.75" customHeight="1">
      <c r="A148" s="149" t="s">
        <v>833</v>
      </c>
      <c r="B148" s="291"/>
      <c r="C148" s="282" t="s">
        <v>436</v>
      </c>
      <c r="D148" s="281" t="s">
        <v>24</v>
      </c>
      <c r="E148" s="281">
        <v>450</v>
      </c>
      <c r="F148" s="281" t="s">
        <v>437</v>
      </c>
      <c r="G148" s="282" t="s">
        <v>433</v>
      </c>
      <c r="H148" s="151">
        <v>190431.23469117502</v>
      </c>
      <c r="I148" s="394"/>
    </row>
    <row r="149" spans="1:9" ht="63.75" customHeight="1" thickBot="1">
      <c r="A149" s="152" t="s">
        <v>1576</v>
      </c>
      <c r="B149" s="153"/>
      <c r="C149" s="212" t="s">
        <v>1574</v>
      </c>
      <c r="D149" s="318" t="s">
        <v>24</v>
      </c>
      <c r="E149" s="318">
        <v>450</v>
      </c>
      <c r="F149" s="318" t="s">
        <v>437</v>
      </c>
      <c r="G149" s="212" t="s">
        <v>1575</v>
      </c>
      <c r="H149" s="154">
        <v>271249.28000000003</v>
      </c>
      <c r="I149" s="394"/>
    </row>
    <row r="150" spans="1:9" s="145" customFormat="1" ht="12">
      <c r="A150" s="533" t="s">
        <v>438</v>
      </c>
      <c r="B150" s="534"/>
      <c r="C150" s="534"/>
      <c r="D150" s="534"/>
      <c r="E150" s="534"/>
      <c r="F150" s="534"/>
      <c r="G150" s="534"/>
      <c r="H150" s="535"/>
      <c r="I150" s="394"/>
    </row>
    <row r="151" spans="1:9" s="145" customFormat="1" ht="12">
      <c r="A151" s="533" t="s">
        <v>439</v>
      </c>
      <c r="B151" s="534"/>
      <c r="C151" s="534"/>
      <c r="D151" s="534"/>
      <c r="E151" s="534"/>
      <c r="F151" s="534"/>
      <c r="G151" s="534"/>
      <c r="H151" s="535"/>
      <c r="I151" s="394"/>
    </row>
    <row r="152" spans="1:9" s="145" customFormat="1" ht="12">
      <c r="A152" s="533" t="s">
        <v>401</v>
      </c>
      <c r="B152" s="534"/>
      <c r="C152" s="534"/>
      <c r="D152" s="534"/>
      <c r="E152" s="534"/>
      <c r="F152" s="534"/>
      <c r="G152" s="534"/>
      <c r="H152" s="535"/>
      <c r="I152" s="394"/>
    </row>
    <row r="153" spans="1:9" s="145" customFormat="1" thickBot="1">
      <c r="A153" s="267" t="s">
        <v>402</v>
      </c>
      <c r="B153" s="268" t="s">
        <v>14</v>
      </c>
      <c r="C153" s="268" t="s">
        <v>50</v>
      </c>
      <c r="D153" s="268" t="s">
        <v>15</v>
      </c>
      <c r="E153" s="268" t="s">
        <v>403</v>
      </c>
      <c r="F153" s="268" t="s">
        <v>404</v>
      </c>
      <c r="G153" s="268" t="s">
        <v>18</v>
      </c>
      <c r="H153" s="269" t="s">
        <v>8</v>
      </c>
      <c r="I153" s="394"/>
    </row>
    <row r="154" spans="1:9" s="145" customFormat="1" ht="59.25" customHeight="1">
      <c r="A154" s="146" t="s">
        <v>821</v>
      </c>
      <c r="B154" s="147"/>
      <c r="C154" s="211" t="s">
        <v>440</v>
      </c>
      <c r="D154" s="215" t="s">
        <v>24</v>
      </c>
      <c r="E154" s="215">
        <v>270</v>
      </c>
      <c r="F154" s="215" t="s">
        <v>406</v>
      </c>
      <c r="G154" s="211" t="s">
        <v>441</v>
      </c>
      <c r="H154" s="148">
        <v>99948.418950529114</v>
      </c>
      <c r="I154" s="394"/>
    </row>
    <row r="155" spans="1:9" s="145" customFormat="1" ht="59.25" customHeight="1">
      <c r="A155" s="149" t="s">
        <v>822</v>
      </c>
      <c r="B155" s="291"/>
      <c r="C155" s="282" t="s">
        <v>442</v>
      </c>
      <c r="D155" s="281" t="s">
        <v>24</v>
      </c>
      <c r="E155" s="281">
        <v>320</v>
      </c>
      <c r="F155" s="281" t="s">
        <v>409</v>
      </c>
      <c r="G155" s="282" t="s">
        <v>443</v>
      </c>
      <c r="H155" s="151">
        <v>102381.62648393767</v>
      </c>
      <c r="I155" s="394"/>
    </row>
    <row r="156" spans="1:9" ht="59.25" customHeight="1">
      <c r="A156" s="149" t="s">
        <v>823</v>
      </c>
      <c r="B156" s="291"/>
      <c r="C156" s="282" t="s">
        <v>444</v>
      </c>
      <c r="D156" s="281" t="s">
        <v>24</v>
      </c>
      <c r="E156" s="281">
        <v>400</v>
      </c>
      <c r="F156" s="281" t="s">
        <v>412</v>
      </c>
      <c r="G156" s="282" t="s">
        <v>445</v>
      </c>
      <c r="H156" s="151">
        <v>120204.47718592784</v>
      </c>
      <c r="I156" s="394"/>
    </row>
    <row r="157" spans="1:9" s="145" customFormat="1" ht="59.25" customHeight="1">
      <c r="A157" s="149" t="s">
        <v>835</v>
      </c>
      <c r="B157" s="291"/>
      <c r="C157" s="282" t="s">
        <v>446</v>
      </c>
      <c r="D157" s="281" t="s">
        <v>24</v>
      </c>
      <c r="E157" s="281">
        <v>450</v>
      </c>
      <c r="F157" s="281" t="s">
        <v>415</v>
      </c>
      <c r="G157" s="282" t="s">
        <v>447</v>
      </c>
      <c r="H157" s="151">
        <v>123977.11224507763</v>
      </c>
      <c r="I157" s="394"/>
    </row>
    <row r="158" spans="1:9" s="145" customFormat="1" ht="59.25" customHeight="1">
      <c r="A158" s="149" t="s">
        <v>1531</v>
      </c>
      <c r="B158" s="282" t="s">
        <v>1530</v>
      </c>
      <c r="C158" s="282" t="s">
        <v>1530</v>
      </c>
      <c r="D158" s="281" t="s">
        <v>24</v>
      </c>
      <c r="E158" s="281">
        <v>600</v>
      </c>
      <c r="F158" s="281" t="s">
        <v>1403</v>
      </c>
      <c r="G158" s="282" t="s">
        <v>1609</v>
      </c>
      <c r="H158" s="151">
        <v>147553</v>
      </c>
      <c r="I158" s="394"/>
    </row>
    <row r="159" spans="1:9" s="145" customFormat="1" ht="59.25" customHeight="1" thickBot="1">
      <c r="A159" s="152" t="s">
        <v>1571</v>
      </c>
      <c r="B159" s="212" t="s">
        <v>1568</v>
      </c>
      <c r="C159" s="212" t="s">
        <v>1568</v>
      </c>
      <c r="D159" s="329" t="s">
        <v>24</v>
      </c>
      <c r="E159" s="329">
        <v>450</v>
      </c>
      <c r="F159" s="329" t="s">
        <v>1569</v>
      </c>
      <c r="G159" s="212" t="s">
        <v>1570</v>
      </c>
      <c r="H159" s="154">
        <v>114958.66</v>
      </c>
      <c r="I159" s="394"/>
    </row>
    <row r="160" spans="1:9" s="145" customFormat="1" ht="59.25" customHeight="1" thickBot="1">
      <c r="A160" s="250" t="s">
        <v>1524</v>
      </c>
      <c r="B160" s="251"/>
      <c r="C160" s="37" t="s">
        <v>1523</v>
      </c>
      <c r="D160" s="38" t="s">
        <v>24</v>
      </c>
      <c r="E160" s="38">
        <v>270</v>
      </c>
      <c r="F160" s="38" t="s">
        <v>406</v>
      </c>
      <c r="G160" s="37" t="s">
        <v>441</v>
      </c>
      <c r="H160" s="252">
        <v>119208.7</v>
      </c>
      <c r="I160" s="394"/>
    </row>
    <row r="161" spans="1:9" ht="12" customHeight="1">
      <c r="I161" s="142"/>
    </row>
    <row r="162" spans="1:9" ht="12.75" customHeight="1">
      <c r="A162" s="532" t="s">
        <v>53</v>
      </c>
      <c r="B162" s="532"/>
      <c r="C162" s="532"/>
      <c r="D162" s="532"/>
      <c r="E162" s="532"/>
      <c r="F162" s="532"/>
      <c r="G162" s="532"/>
      <c r="H162" s="532"/>
      <c r="I162" s="142"/>
    </row>
    <row r="163" spans="1:9">
      <c r="A163" s="532"/>
      <c r="B163" s="532"/>
      <c r="C163" s="532"/>
      <c r="D163" s="532"/>
      <c r="E163" s="532"/>
      <c r="F163" s="532"/>
      <c r="G163" s="532"/>
      <c r="H163" s="532"/>
      <c r="I163" s="142"/>
    </row>
  </sheetData>
  <mergeCells count="48">
    <mergeCell ref="A128:H128"/>
    <mergeCell ref="A135:H135"/>
    <mergeCell ref="A61:H61"/>
    <mergeCell ref="A75:H75"/>
    <mergeCell ref="A90:H90"/>
    <mergeCell ref="A96:H96"/>
    <mergeCell ref="A120:H120"/>
    <mergeCell ref="A118:H118"/>
    <mergeCell ref="A119:H119"/>
    <mergeCell ref="A113:H113"/>
    <mergeCell ref="A7:G7"/>
    <mergeCell ref="F1:H1"/>
    <mergeCell ref="A4:H4"/>
    <mergeCell ref="A5:G5"/>
    <mergeCell ref="A6:G6"/>
    <mergeCell ref="A18:G18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19:F19"/>
    <mergeCell ref="A22:D22"/>
    <mergeCell ref="E22:H22"/>
    <mergeCell ref="A23:H23"/>
    <mergeCell ref="A24:H24"/>
    <mergeCell ref="A25:H25"/>
    <mergeCell ref="A111:H111"/>
    <mergeCell ref="A112:H112"/>
    <mergeCell ref="A105:H105"/>
    <mergeCell ref="A20:H20"/>
    <mergeCell ref="A21:H21"/>
    <mergeCell ref="A33:H33"/>
    <mergeCell ref="A34:H34"/>
    <mergeCell ref="A35:H35"/>
    <mergeCell ref="A47:H47"/>
    <mergeCell ref="A162:H163"/>
    <mergeCell ref="A141:H141"/>
    <mergeCell ref="A142:H142"/>
    <mergeCell ref="A143:H143"/>
    <mergeCell ref="A150:H150"/>
    <mergeCell ref="A151:H151"/>
    <mergeCell ref="A152:H152"/>
  </mergeCells>
  <pageMargins left="0.23622047244094491" right="0.23622047244094491" top="0.15748031496062992" bottom="0.15748031496062992" header="0.31496062992125984" footer="0.31496062992125984"/>
  <pageSetup paperSize="9" scale="81" fitToHeight="0" orientation="portrait" horizontalDpi="4294967295" verticalDpi="4294967295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2:J39"/>
  <sheetViews>
    <sheetView topLeftCell="B1" zoomScaleNormal="100" workbookViewId="0">
      <selection activeCell="L20" sqref="L20"/>
    </sheetView>
  </sheetViews>
  <sheetFormatPr defaultColWidth="9.140625" defaultRowHeight="12.75"/>
  <cols>
    <col min="1" max="1" width="1.140625" style="142" hidden="1" customWidth="1"/>
    <col min="2" max="2" width="22" style="142" customWidth="1"/>
    <col min="3" max="3" width="19.5703125" style="142" customWidth="1"/>
    <col min="4" max="4" width="13.42578125" style="142" customWidth="1"/>
    <col min="5" max="5" width="6" style="142" customWidth="1"/>
    <col min="6" max="6" width="9.85546875" style="142" customWidth="1"/>
    <col min="7" max="7" width="14.42578125" style="142" customWidth="1"/>
    <col min="8" max="8" width="23.7109375" style="142" customWidth="1"/>
    <col min="9" max="9" width="9.42578125" style="142" customWidth="1"/>
    <col min="10" max="16384" width="9.140625" style="142"/>
  </cols>
  <sheetData>
    <row r="2" spans="2:9" ht="15">
      <c r="G2" s="410">
        <v>45163</v>
      </c>
      <c r="H2" s="410"/>
      <c r="I2" s="410"/>
    </row>
    <row r="3" spans="2:9" ht="15">
      <c r="B3" s="553" t="s">
        <v>448</v>
      </c>
      <c r="C3" s="553"/>
      <c r="D3" s="553"/>
      <c r="E3" s="553"/>
      <c r="F3" s="553"/>
      <c r="G3" s="553"/>
      <c r="H3" s="553"/>
    </row>
    <row r="4" spans="2:9" ht="15">
      <c r="B4" s="553" t="s">
        <v>475</v>
      </c>
      <c r="C4" s="553"/>
      <c r="D4" s="553"/>
      <c r="E4" s="553"/>
      <c r="F4" s="553"/>
      <c r="G4" s="553"/>
      <c r="H4" s="553"/>
    </row>
    <row r="5" spans="2:9" ht="15">
      <c r="B5" s="439"/>
      <c r="C5" s="439"/>
      <c r="D5" s="439"/>
      <c r="E5" s="439"/>
      <c r="F5" s="439"/>
      <c r="G5" s="439"/>
      <c r="H5" s="439"/>
    </row>
    <row r="6" spans="2:9" ht="12.75" customHeight="1">
      <c r="B6" s="426" t="s">
        <v>1091</v>
      </c>
      <c r="C6" s="426"/>
      <c r="D6" s="426"/>
      <c r="E6" s="426"/>
      <c r="F6" s="426"/>
      <c r="G6" s="426"/>
      <c r="H6" s="426"/>
      <c r="I6" s="426"/>
    </row>
    <row r="7" spans="2:9">
      <c r="B7" s="426"/>
      <c r="C7" s="426"/>
      <c r="D7" s="426"/>
      <c r="E7" s="426"/>
      <c r="F7" s="426"/>
      <c r="G7" s="426"/>
      <c r="H7" s="426"/>
      <c r="I7" s="426"/>
    </row>
    <row r="8" spans="2:9">
      <c r="B8" s="426"/>
      <c r="C8" s="426"/>
      <c r="D8" s="426"/>
      <c r="E8" s="426"/>
      <c r="F8" s="426"/>
      <c r="G8" s="426"/>
      <c r="H8" s="426"/>
      <c r="I8" s="426"/>
    </row>
    <row r="9" spans="2:9">
      <c r="B9" s="426"/>
      <c r="C9" s="426"/>
      <c r="D9" s="426"/>
      <c r="E9" s="426"/>
      <c r="F9" s="426"/>
      <c r="G9" s="426"/>
      <c r="H9" s="426"/>
      <c r="I9" s="426"/>
    </row>
    <row r="10" spans="2:9">
      <c r="B10" s="426"/>
      <c r="C10" s="426"/>
      <c r="D10" s="426"/>
      <c r="E10" s="426"/>
      <c r="F10" s="426"/>
      <c r="G10" s="426"/>
      <c r="H10" s="426"/>
      <c r="I10" s="426"/>
    </row>
    <row r="11" spans="2:9">
      <c r="B11" s="426"/>
      <c r="C11" s="426"/>
      <c r="D11" s="426"/>
      <c r="E11" s="426"/>
      <c r="F11" s="426"/>
      <c r="G11" s="426"/>
      <c r="H11" s="426"/>
      <c r="I11" s="426"/>
    </row>
    <row r="12" spans="2:9">
      <c r="B12" s="426"/>
      <c r="C12" s="426"/>
      <c r="D12" s="426"/>
      <c r="E12" s="426"/>
      <c r="F12" s="426"/>
      <c r="G12" s="426"/>
      <c r="H12" s="426"/>
      <c r="I12" s="426"/>
    </row>
    <row r="13" spans="2:9">
      <c r="B13" s="426"/>
      <c r="C13" s="426"/>
      <c r="D13" s="426"/>
      <c r="E13" s="426"/>
      <c r="F13" s="426"/>
      <c r="G13" s="426"/>
      <c r="H13" s="426"/>
      <c r="I13" s="426"/>
    </row>
    <row r="14" spans="2:9">
      <c r="B14" s="426"/>
      <c r="C14" s="426"/>
      <c r="D14" s="426"/>
      <c r="E14" s="426"/>
      <c r="F14" s="426"/>
      <c r="G14" s="426"/>
      <c r="H14" s="426"/>
      <c r="I14" s="426"/>
    </row>
    <row r="15" spans="2:9">
      <c r="B15" s="426"/>
      <c r="C15" s="426"/>
      <c r="D15" s="426"/>
      <c r="E15" s="426"/>
      <c r="F15" s="426"/>
      <c r="G15" s="426"/>
      <c r="H15" s="426"/>
      <c r="I15" s="426"/>
    </row>
    <row r="16" spans="2:9">
      <c r="B16" s="426"/>
      <c r="C16" s="426"/>
      <c r="D16" s="426"/>
      <c r="E16" s="426"/>
      <c r="F16" s="426"/>
      <c r="G16" s="426"/>
      <c r="H16" s="426"/>
      <c r="I16" s="426"/>
    </row>
    <row r="17" spans="2:10" s="145" customFormat="1">
      <c r="B17" s="555" t="s">
        <v>937</v>
      </c>
      <c r="C17" s="555"/>
      <c r="D17" s="555"/>
      <c r="E17" s="555"/>
      <c r="F17" s="555"/>
      <c r="G17" s="555"/>
      <c r="H17" s="555"/>
      <c r="I17" s="555"/>
    </row>
    <row r="18" spans="2:10" s="145" customFormat="1" ht="13.5" thickBot="1">
      <c r="B18" s="550" t="s">
        <v>13</v>
      </c>
      <c r="C18" s="550"/>
      <c r="D18" s="550"/>
      <c r="E18" s="550"/>
      <c r="F18" s="551" t="s">
        <v>9</v>
      </c>
      <c r="G18" s="551"/>
      <c r="H18" s="551"/>
      <c r="I18" s="551"/>
    </row>
    <row r="19" spans="2:10" s="145" customFormat="1" ht="12">
      <c r="B19" s="536" t="s">
        <v>399</v>
      </c>
      <c r="C19" s="537"/>
      <c r="D19" s="537"/>
      <c r="E19" s="537"/>
      <c r="F19" s="537"/>
      <c r="G19" s="537"/>
      <c r="H19" s="537"/>
      <c r="I19" s="538"/>
    </row>
    <row r="20" spans="2:10" s="145" customFormat="1" ht="12">
      <c r="B20" s="533" t="s">
        <v>400</v>
      </c>
      <c r="C20" s="534"/>
      <c r="D20" s="534"/>
      <c r="E20" s="534"/>
      <c r="F20" s="534"/>
      <c r="G20" s="534"/>
      <c r="H20" s="534"/>
      <c r="I20" s="535"/>
    </row>
    <row r="21" spans="2:10" s="145" customFormat="1" ht="12">
      <c r="B21" s="533" t="s">
        <v>476</v>
      </c>
      <c r="C21" s="534"/>
      <c r="D21" s="534"/>
      <c r="E21" s="534"/>
      <c r="F21" s="534"/>
      <c r="G21" s="534"/>
      <c r="H21" s="534"/>
      <c r="I21" s="535"/>
    </row>
    <row r="22" spans="2:10" s="145" customFormat="1" thickBot="1">
      <c r="B22" s="270" t="s">
        <v>402</v>
      </c>
      <c r="C22" s="271" t="s">
        <v>14</v>
      </c>
      <c r="D22" s="271" t="s">
        <v>50</v>
      </c>
      <c r="E22" s="271" t="s">
        <v>15</v>
      </c>
      <c r="F22" s="271" t="s">
        <v>403</v>
      </c>
      <c r="G22" s="271" t="s">
        <v>404</v>
      </c>
      <c r="H22" s="271" t="s">
        <v>18</v>
      </c>
      <c r="I22" s="272" t="s">
        <v>8</v>
      </c>
    </row>
    <row r="23" spans="2:10" s="145" customFormat="1" ht="54" customHeight="1">
      <c r="B23" s="146" t="s">
        <v>745</v>
      </c>
      <c r="C23" s="147"/>
      <c r="D23" s="136" t="s">
        <v>477</v>
      </c>
      <c r="E23" s="139" t="s">
        <v>478</v>
      </c>
      <c r="F23" s="139">
        <v>270</v>
      </c>
      <c r="G23" s="139" t="s">
        <v>406</v>
      </c>
      <c r="H23" s="136" t="s">
        <v>479</v>
      </c>
      <c r="I23" s="112">
        <v>78536.253064499993</v>
      </c>
      <c r="J23" s="397"/>
    </row>
    <row r="24" spans="2:10" s="145" customFormat="1" ht="56.25" customHeight="1">
      <c r="B24" s="149" t="s">
        <v>746</v>
      </c>
      <c r="C24" s="150"/>
      <c r="D24" s="120" t="s">
        <v>480</v>
      </c>
      <c r="E24" s="119" t="s">
        <v>478</v>
      </c>
      <c r="F24" s="119">
        <v>320</v>
      </c>
      <c r="G24" s="119" t="s">
        <v>409</v>
      </c>
      <c r="H24" s="120" t="s">
        <v>481</v>
      </c>
      <c r="I24" s="35">
        <v>82475.562015000018</v>
      </c>
      <c r="J24" s="397"/>
    </row>
    <row r="25" spans="2:10" ht="54.75" customHeight="1">
      <c r="B25" s="149" t="s">
        <v>747</v>
      </c>
      <c r="C25" s="150"/>
      <c r="D25" s="120" t="s">
        <v>482</v>
      </c>
      <c r="E25" s="119" t="s">
        <v>478</v>
      </c>
      <c r="F25" s="119">
        <v>400</v>
      </c>
      <c r="G25" s="119" t="s">
        <v>412</v>
      </c>
      <c r="H25" s="120" t="s">
        <v>483</v>
      </c>
      <c r="I25" s="35">
        <v>96519.019905000023</v>
      </c>
      <c r="J25" s="397"/>
    </row>
    <row r="26" spans="2:10" s="145" customFormat="1" ht="56.25" customHeight="1">
      <c r="B26" s="149" t="s">
        <v>748</v>
      </c>
      <c r="C26" s="150"/>
      <c r="D26" s="120" t="s">
        <v>484</v>
      </c>
      <c r="E26" s="119" t="s">
        <v>478</v>
      </c>
      <c r="F26" s="119">
        <v>450</v>
      </c>
      <c r="G26" s="119" t="s">
        <v>415</v>
      </c>
      <c r="H26" s="120" t="s">
        <v>485</v>
      </c>
      <c r="I26" s="35">
        <v>99494.328780000011</v>
      </c>
      <c r="J26" s="397"/>
    </row>
    <row r="27" spans="2:10" s="145" customFormat="1" ht="55.5" customHeight="1">
      <c r="B27" s="149" t="s">
        <v>749</v>
      </c>
      <c r="C27" s="150"/>
      <c r="D27" s="120" t="s">
        <v>486</v>
      </c>
      <c r="E27" s="119" t="s">
        <v>478</v>
      </c>
      <c r="F27" s="119">
        <v>500</v>
      </c>
      <c r="G27" s="119" t="s">
        <v>463</v>
      </c>
      <c r="H27" s="120" t="s">
        <v>487</v>
      </c>
      <c r="I27" s="35">
        <v>119000.45376450002</v>
      </c>
      <c r="J27" s="397"/>
    </row>
    <row r="28" spans="2:10" s="145" customFormat="1" ht="57.75" customHeight="1" thickBot="1">
      <c r="B28" s="152" t="s">
        <v>750</v>
      </c>
      <c r="C28" s="153"/>
      <c r="D28" s="137" t="s">
        <v>488</v>
      </c>
      <c r="E28" s="138" t="s">
        <v>478</v>
      </c>
      <c r="F28" s="138">
        <v>600</v>
      </c>
      <c r="G28" s="138" t="s">
        <v>420</v>
      </c>
      <c r="H28" s="137" t="s">
        <v>489</v>
      </c>
      <c r="I28" s="36">
        <v>122939.76271500002</v>
      </c>
      <c r="J28" s="397"/>
    </row>
    <row r="29" spans="2:10" s="145" customFormat="1" ht="12">
      <c r="B29" s="536" t="s">
        <v>422</v>
      </c>
      <c r="C29" s="537"/>
      <c r="D29" s="537"/>
      <c r="E29" s="537"/>
      <c r="F29" s="537"/>
      <c r="G29" s="537"/>
      <c r="H29" s="537"/>
      <c r="I29" s="538"/>
      <c r="J29" s="397"/>
    </row>
    <row r="30" spans="2:10" s="145" customFormat="1" ht="12">
      <c r="B30" s="533" t="s">
        <v>490</v>
      </c>
      <c r="C30" s="534"/>
      <c r="D30" s="534"/>
      <c r="E30" s="534"/>
      <c r="F30" s="534"/>
      <c r="G30" s="534"/>
      <c r="H30" s="534"/>
      <c r="I30" s="535"/>
      <c r="J30" s="397"/>
    </row>
    <row r="31" spans="2:10" s="145" customFormat="1" ht="12">
      <c r="B31" s="533" t="s">
        <v>401</v>
      </c>
      <c r="C31" s="534"/>
      <c r="D31" s="534"/>
      <c r="E31" s="534"/>
      <c r="F31" s="534"/>
      <c r="G31" s="534"/>
      <c r="H31" s="534"/>
      <c r="I31" s="535"/>
      <c r="J31" s="397"/>
    </row>
    <row r="32" spans="2:10" s="145" customFormat="1" thickBot="1">
      <c r="B32" s="270" t="s">
        <v>402</v>
      </c>
      <c r="C32" s="271" t="s">
        <v>14</v>
      </c>
      <c r="D32" s="271" t="s">
        <v>50</v>
      </c>
      <c r="E32" s="271" t="s">
        <v>15</v>
      </c>
      <c r="F32" s="271" t="s">
        <v>403</v>
      </c>
      <c r="G32" s="271" t="s">
        <v>404</v>
      </c>
      <c r="H32" s="271" t="s">
        <v>18</v>
      </c>
      <c r="I32" s="272" t="s">
        <v>8</v>
      </c>
      <c r="J32" s="397"/>
    </row>
    <row r="33" spans="2:10" s="145" customFormat="1" ht="52.5" customHeight="1">
      <c r="B33" s="146" t="s">
        <v>751</v>
      </c>
      <c r="C33" s="147"/>
      <c r="D33" s="136" t="s">
        <v>491</v>
      </c>
      <c r="E33" s="139" t="s">
        <v>478</v>
      </c>
      <c r="F33" s="139">
        <v>320</v>
      </c>
      <c r="G33" s="139" t="s">
        <v>409</v>
      </c>
      <c r="H33" s="136" t="s">
        <v>481</v>
      </c>
      <c r="I33" s="148">
        <v>96519.019905000023</v>
      </c>
      <c r="J33" s="397"/>
    </row>
    <row r="34" spans="2:10" s="145" customFormat="1" ht="59.25" customHeight="1">
      <c r="B34" s="149" t="s">
        <v>752</v>
      </c>
      <c r="C34" s="150"/>
      <c r="D34" s="120" t="s">
        <v>492</v>
      </c>
      <c r="E34" s="119" t="s">
        <v>478</v>
      </c>
      <c r="F34" s="119">
        <v>450</v>
      </c>
      <c r="G34" s="119" t="s">
        <v>415</v>
      </c>
      <c r="H34" s="120" t="s">
        <v>485</v>
      </c>
      <c r="I34" s="151">
        <v>117798.42897900002</v>
      </c>
      <c r="J34" s="397"/>
    </row>
    <row r="35" spans="2:10" s="145" customFormat="1" ht="58.5" customHeight="1" thickBot="1">
      <c r="B35" s="152" t="s">
        <v>753</v>
      </c>
      <c r="C35" s="153"/>
      <c r="D35" s="137" t="s">
        <v>493</v>
      </c>
      <c r="E35" s="138" t="s">
        <v>478</v>
      </c>
      <c r="F35" s="138">
        <v>600</v>
      </c>
      <c r="G35" s="138" t="s">
        <v>420</v>
      </c>
      <c r="H35" s="137" t="s">
        <v>489</v>
      </c>
      <c r="I35" s="154">
        <v>142814.82600000006</v>
      </c>
      <c r="J35" s="397"/>
    </row>
    <row r="36" spans="2:10" s="145" customFormat="1" ht="27.75" customHeight="1">
      <c r="B36" s="554" t="s">
        <v>53</v>
      </c>
      <c r="C36" s="554"/>
      <c r="D36" s="554"/>
      <c r="E36" s="554"/>
      <c r="F36" s="554"/>
      <c r="G36" s="554"/>
      <c r="H36" s="554"/>
      <c r="I36" s="191"/>
      <c r="J36" s="397"/>
    </row>
    <row r="37" spans="2:10" s="145" customFormat="1" ht="15.75">
      <c r="B37" s="155"/>
      <c r="C37" s="9"/>
      <c r="D37" s="1"/>
      <c r="E37" s="1"/>
      <c r="F37" s="1"/>
      <c r="G37" s="9"/>
      <c r="H37" s="156"/>
    </row>
    <row r="38" spans="2:10" s="145" customFormat="1" ht="15.75">
      <c r="B38" s="155"/>
      <c r="C38" s="9"/>
      <c r="D38" s="1"/>
      <c r="E38" s="1"/>
      <c r="F38" s="1"/>
      <c r="G38" s="9"/>
      <c r="H38" s="156"/>
    </row>
    <row r="39" spans="2:10" s="145" customFormat="1" ht="11.25">
      <c r="B39" s="554"/>
      <c r="C39" s="554"/>
      <c r="D39" s="554"/>
      <c r="E39" s="554"/>
      <c r="F39" s="554"/>
      <c r="G39" s="554"/>
      <c r="H39" s="554"/>
    </row>
  </sheetData>
  <mergeCells count="16">
    <mergeCell ref="B18:E18"/>
    <mergeCell ref="F18:I18"/>
    <mergeCell ref="G2:I2"/>
    <mergeCell ref="B3:H3"/>
    <mergeCell ref="B4:H4"/>
    <mergeCell ref="B5:H5"/>
    <mergeCell ref="B6:I16"/>
    <mergeCell ref="B17:I17"/>
    <mergeCell ref="B39:H39"/>
    <mergeCell ref="B19:I19"/>
    <mergeCell ref="B20:I20"/>
    <mergeCell ref="B21:I21"/>
    <mergeCell ref="B29:I29"/>
    <mergeCell ref="B30:I30"/>
    <mergeCell ref="B31:I31"/>
    <mergeCell ref="B36:H36"/>
  </mergeCells>
  <pageMargins left="0.25" right="0.25" top="0.75" bottom="0.75" header="0.3" footer="0.3"/>
  <pageSetup paperSize="9" scale="85" fitToHeight="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2:XFB105"/>
  <sheetViews>
    <sheetView zoomScale="90" zoomScaleNormal="90" workbookViewId="0">
      <selection activeCell="O28" sqref="O28"/>
    </sheetView>
  </sheetViews>
  <sheetFormatPr defaultColWidth="9.140625" defaultRowHeight="12.75"/>
  <cols>
    <col min="1" max="1" width="22" style="142" customWidth="1"/>
    <col min="2" max="2" width="22.85546875" style="142" customWidth="1"/>
    <col min="3" max="3" width="13.42578125" style="142" customWidth="1"/>
    <col min="4" max="4" width="11" style="142" customWidth="1"/>
    <col min="5" max="5" width="16.42578125" style="142" customWidth="1"/>
    <col min="6" max="6" width="19" style="142" customWidth="1"/>
    <col min="7" max="7" width="22.42578125" style="142" customWidth="1"/>
    <col min="8" max="8" width="9.140625" style="142"/>
    <col min="9" max="9" width="9.140625" style="396"/>
    <col min="10" max="16384" width="9.140625" style="142"/>
  </cols>
  <sheetData>
    <row r="2" spans="1:8" ht="18.75" customHeight="1">
      <c r="F2" s="410">
        <v>45163</v>
      </c>
      <c r="G2" s="410"/>
      <c r="H2" s="410"/>
    </row>
    <row r="3" spans="1:8" ht="18.75" customHeight="1">
      <c r="E3" s="380"/>
      <c r="F3" s="47"/>
      <c r="G3" s="380"/>
    </row>
    <row r="4" spans="1:8" ht="12" customHeight="1">
      <c r="A4" s="553" t="s">
        <v>448</v>
      </c>
      <c r="B4" s="553"/>
      <c r="C4" s="553"/>
      <c r="D4" s="553"/>
      <c r="E4" s="553"/>
      <c r="F4" s="553"/>
      <c r="G4" s="553"/>
    </row>
    <row r="5" spans="1:8" ht="12" customHeight="1">
      <c r="A5" s="553" t="s">
        <v>449</v>
      </c>
      <c r="B5" s="553"/>
      <c r="C5" s="553"/>
      <c r="D5" s="553"/>
      <c r="E5" s="553"/>
      <c r="F5" s="553"/>
      <c r="G5" s="553"/>
    </row>
    <row r="6" spans="1:8" ht="4.5" customHeight="1"/>
    <row r="7" spans="1:8" ht="12" customHeight="1">
      <c r="A7" s="552" t="s">
        <v>450</v>
      </c>
      <c r="B7" s="552"/>
      <c r="C7" s="552"/>
      <c r="D7" s="552"/>
      <c r="E7" s="552"/>
      <c r="F7" s="552"/>
      <c r="G7" s="552"/>
    </row>
    <row r="8" spans="1:8" ht="17.25" customHeight="1">
      <c r="A8" s="552" t="s">
        <v>383</v>
      </c>
      <c r="B8" s="552"/>
      <c r="C8" s="552"/>
      <c r="D8" s="552"/>
      <c r="E8" s="552"/>
      <c r="F8" s="552"/>
      <c r="G8" s="552"/>
    </row>
    <row r="9" spans="1:8" ht="17.25" customHeight="1">
      <c r="A9" s="552" t="s">
        <v>384</v>
      </c>
      <c r="B9" s="552"/>
      <c r="C9" s="552"/>
      <c r="D9" s="552"/>
      <c r="E9" s="552"/>
      <c r="F9" s="552"/>
      <c r="G9" s="552"/>
    </row>
    <row r="10" spans="1:8" ht="17.25" hidden="1" customHeight="1">
      <c r="A10" s="552" t="s">
        <v>385</v>
      </c>
      <c r="B10" s="552"/>
      <c r="C10" s="552"/>
      <c r="D10" s="552"/>
      <c r="E10" s="552"/>
      <c r="F10" s="552"/>
      <c r="G10" s="552"/>
    </row>
    <row r="11" spans="1:8" ht="17.25" hidden="1" customHeight="1">
      <c r="A11" s="552" t="s">
        <v>451</v>
      </c>
      <c r="B11" s="552"/>
      <c r="C11" s="552"/>
      <c r="D11" s="552"/>
      <c r="E11" s="552"/>
      <c r="F11" s="552"/>
      <c r="G11" s="552"/>
    </row>
    <row r="12" spans="1:8" ht="17.25" customHeight="1">
      <c r="A12" s="552" t="s">
        <v>452</v>
      </c>
      <c r="B12" s="552"/>
      <c r="C12" s="552"/>
      <c r="D12" s="552"/>
      <c r="E12" s="552"/>
      <c r="F12" s="552"/>
      <c r="G12" s="552"/>
    </row>
    <row r="13" spans="1:8" ht="17.25" customHeight="1">
      <c r="A13" s="552" t="s">
        <v>453</v>
      </c>
      <c r="B13" s="552"/>
      <c r="C13" s="552"/>
      <c r="D13" s="552"/>
      <c r="E13" s="552"/>
      <c r="F13" s="552"/>
      <c r="G13" s="552"/>
    </row>
    <row r="14" spans="1:8" ht="17.25" customHeight="1">
      <c r="A14" s="552" t="s">
        <v>454</v>
      </c>
      <c r="B14" s="552"/>
      <c r="C14" s="552"/>
      <c r="D14" s="552"/>
      <c r="E14" s="552"/>
      <c r="F14" s="552"/>
      <c r="G14" s="552"/>
    </row>
    <row r="15" spans="1:8" ht="20.25" customHeight="1">
      <c r="A15" s="552" t="s">
        <v>389</v>
      </c>
      <c r="B15" s="552"/>
      <c r="C15" s="552"/>
      <c r="D15" s="552"/>
      <c r="E15" s="552"/>
      <c r="F15" s="552"/>
      <c r="G15" s="552"/>
    </row>
    <row r="16" spans="1:8" ht="20.25" customHeight="1">
      <c r="A16" s="552" t="s">
        <v>455</v>
      </c>
      <c r="B16" s="552"/>
      <c r="C16" s="552"/>
      <c r="D16" s="552"/>
      <c r="E16" s="552"/>
      <c r="F16" s="552"/>
      <c r="G16" s="552"/>
    </row>
    <row r="17" spans="1:9" ht="21.75" customHeight="1">
      <c r="A17" s="552" t="s">
        <v>394</v>
      </c>
      <c r="B17" s="552"/>
      <c r="C17" s="552"/>
      <c r="D17" s="552"/>
      <c r="E17" s="552"/>
      <c r="F17" s="552"/>
      <c r="G17" s="552"/>
    </row>
    <row r="18" spans="1:9" ht="15" customHeight="1">
      <c r="A18" s="426" t="s">
        <v>456</v>
      </c>
      <c r="B18" s="426"/>
      <c r="C18" s="426"/>
      <c r="D18" s="426"/>
      <c r="E18" s="426"/>
      <c r="F18" s="426"/>
      <c r="G18" s="426"/>
    </row>
    <row r="19" spans="1:9" ht="35.25" customHeight="1">
      <c r="A19" s="426" t="s">
        <v>457</v>
      </c>
      <c r="B19" s="426"/>
      <c r="C19" s="426"/>
      <c r="D19" s="426"/>
      <c r="E19" s="426"/>
      <c r="F19" s="426"/>
      <c r="G19" s="383"/>
    </row>
    <row r="20" spans="1:9" s="145" customFormat="1" ht="12" customHeight="1">
      <c r="A20" s="542" t="s">
        <v>937</v>
      </c>
      <c r="B20" s="542"/>
      <c r="C20" s="542"/>
      <c r="D20" s="542"/>
      <c r="E20" s="542"/>
      <c r="F20" s="542"/>
      <c r="G20" s="542"/>
      <c r="H20" s="542"/>
      <c r="I20" s="397"/>
    </row>
    <row r="21" spans="1:9" s="145" customFormat="1" ht="21" customHeight="1">
      <c r="A21" s="565" t="s">
        <v>398</v>
      </c>
      <c r="B21" s="565"/>
      <c r="C21" s="565"/>
      <c r="D21" s="565"/>
      <c r="E21" s="565"/>
      <c r="F21" s="565"/>
      <c r="G21" s="565"/>
      <c r="I21" s="397"/>
    </row>
    <row r="22" spans="1:9" s="145" customFormat="1" ht="3" customHeight="1">
      <c r="A22" s="384"/>
      <c r="B22" s="384"/>
      <c r="C22" s="384"/>
      <c r="D22" s="384"/>
      <c r="E22" s="384"/>
      <c r="F22" s="384"/>
      <c r="G22" s="384"/>
      <c r="I22" s="397"/>
    </row>
    <row r="23" spans="1:9" s="145" customFormat="1" ht="13.5" thickBot="1">
      <c r="A23" s="550" t="s">
        <v>13</v>
      </c>
      <c r="B23" s="550"/>
      <c r="C23" s="550"/>
      <c r="D23" s="550"/>
      <c r="E23" s="551" t="s">
        <v>9</v>
      </c>
      <c r="F23" s="551"/>
      <c r="G23" s="551"/>
      <c r="H23" s="551"/>
      <c r="I23" s="397"/>
    </row>
    <row r="24" spans="1:9" s="145" customFormat="1" ht="12.75" customHeight="1">
      <c r="A24" s="536" t="s">
        <v>399</v>
      </c>
      <c r="B24" s="537"/>
      <c r="C24" s="537"/>
      <c r="D24" s="537"/>
      <c r="E24" s="537"/>
      <c r="F24" s="537"/>
      <c r="G24" s="537"/>
      <c r="H24" s="538"/>
      <c r="I24" s="397"/>
    </row>
    <row r="25" spans="1:9" s="145" customFormat="1" ht="12.75" customHeight="1">
      <c r="A25" s="533" t="s">
        <v>400</v>
      </c>
      <c r="B25" s="534"/>
      <c r="C25" s="534"/>
      <c r="D25" s="534"/>
      <c r="E25" s="534"/>
      <c r="F25" s="534"/>
      <c r="G25" s="534"/>
      <c r="H25" s="535"/>
      <c r="I25" s="397"/>
    </row>
    <row r="26" spans="1:9" s="145" customFormat="1" ht="12.75" customHeight="1">
      <c r="A26" s="533" t="s">
        <v>401</v>
      </c>
      <c r="B26" s="534"/>
      <c r="C26" s="534"/>
      <c r="D26" s="534"/>
      <c r="E26" s="534"/>
      <c r="F26" s="534"/>
      <c r="G26" s="534"/>
      <c r="H26" s="535"/>
      <c r="I26" s="397"/>
    </row>
    <row r="27" spans="1:9" s="145" customFormat="1" ht="15" customHeight="1">
      <c r="A27" s="267" t="s">
        <v>402</v>
      </c>
      <c r="B27" s="268" t="s">
        <v>14</v>
      </c>
      <c r="C27" s="268" t="s">
        <v>50</v>
      </c>
      <c r="D27" s="268" t="s">
        <v>15</v>
      </c>
      <c r="E27" s="268" t="s">
        <v>403</v>
      </c>
      <c r="F27" s="268" t="s">
        <v>404</v>
      </c>
      <c r="G27" s="268" t="s">
        <v>18</v>
      </c>
      <c r="H27" s="269" t="s">
        <v>8</v>
      </c>
      <c r="I27" s="397"/>
    </row>
    <row r="28" spans="1:9" s="145" customFormat="1" ht="57" customHeight="1">
      <c r="A28" s="149" t="s">
        <v>836</v>
      </c>
      <c r="B28" s="291"/>
      <c r="C28" s="282" t="s">
        <v>458</v>
      </c>
      <c r="D28" s="281" t="s">
        <v>1680</v>
      </c>
      <c r="E28" s="281">
        <v>270</v>
      </c>
      <c r="F28" s="281" t="s">
        <v>406</v>
      </c>
      <c r="G28" s="282" t="s">
        <v>407</v>
      </c>
      <c r="H28" s="35">
        <v>88174.42</v>
      </c>
      <c r="I28" s="397"/>
    </row>
    <row r="29" spans="1:9" s="145" customFormat="1" ht="54" customHeight="1">
      <c r="A29" s="149" t="s">
        <v>837</v>
      </c>
      <c r="B29" s="291"/>
      <c r="C29" s="282" t="s">
        <v>459</v>
      </c>
      <c r="D29" s="281" t="s">
        <v>1680</v>
      </c>
      <c r="E29" s="281">
        <v>320</v>
      </c>
      <c r="F29" s="281" t="s">
        <v>409</v>
      </c>
      <c r="G29" s="282" t="s">
        <v>410</v>
      </c>
      <c r="H29" s="35">
        <v>90678.22</v>
      </c>
      <c r="I29" s="397"/>
    </row>
    <row r="30" spans="1:9" s="145" customFormat="1" ht="57" customHeight="1">
      <c r="A30" s="149" t="s">
        <v>838</v>
      </c>
      <c r="B30" s="291"/>
      <c r="C30" s="282" t="s">
        <v>460</v>
      </c>
      <c r="D30" s="281" t="s">
        <v>1680</v>
      </c>
      <c r="E30" s="281">
        <v>400</v>
      </c>
      <c r="F30" s="281" t="s">
        <v>412</v>
      </c>
      <c r="G30" s="282" t="s">
        <v>413</v>
      </c>
      <c r="H30" s="35">
        <v>103568.51</v>
      </c>
      <c r="I30" s="397"/>
    </row>
    <row r="31" spans="1:9" s="145" customFormat="1" ht="57" customHeight="1">
      <c r="A31" s="149" t="s">
        <v>839</v>
      </c>
      <c r="B31" s="291"/>
      <c r="C31" s="282" t="s">
        <v>461</v>
      </c>
      <c r="D31" s="281" t="s">
        <v>1680</v>
      </c>
      <c r="E31" s="281">
        <v>450</v>
      </c>
      <c r="F31" s="281" t="s">
        <v>415</v>
      </c>
      <c r="G31" s="282" t="s">
        <v>416</v>
      </c>
      <c r="H31" s="35">
        <v>105611.14</v>
      </c>
      <c r="I31" s="397"/>
    </row>
    <row r="32" spans="1:9" s="145" customFormat="1" ht="57" customHeight="1">
      <c r="A32" s="209" t="s">
        <v>1214</v>
      </c>
      <c r="B32" s="202"/>
      <c r="C32" s="204" t="s">
        <v>462</v>
      </c>
      <c r="D32" s="203" t="s">
        <v>1680</v>
      </c>
      <c r="E32" s="203">
        <v>500</v>
      </c>
      <c r="F32" s="203" t="s">
        <v>463</v>
      </c>
      <c r="G32" s="204" t="s">
        <v>464</v>
      </c>
      <c r="H32" s="391">
        <v>127786.89</v>
      </c>
      <c r="I32" s="397"/>
    </row>
    <row r="33" spans="1:16382" s="145" customFormat="1" ht="63" customHeight="1" thickBot="1">
      <c r="A33" s="149" t="s">
        <v>840</v>
      </c>
      <c r="B33" s="291"/>
      <c r="C33" s="282" t="s">
        <v>465</v>
      </c>
      <c r="D33" s="281" t="s">
        <v>1680</v>
      </c>
      <c r="E33" s="281">
        <v>600</v>
      </c>
      <c r="F33" s="281" t="s">
        <v>420</v>
      </c>
      <c r="G33" s="282" t="s">
        <v>421</v>
      </c>
      <c r="H33" s="35">
        <v>129258.14</v>
      </c>
      <c r="I33" s="397"/>
    </row>
    <row r="34" spans="1:16382" s="145" customFormat="1" ht="12">
      <c r="A34" s="536" t="s">
        <v>1702</v>
      </c>
      <c r="B34" s="537"/>
      <c r="C34" s="537"/>
      <c r="D34" s="537"/>
      <c r="E34" s="537"/>
      <c r="F34" s="537"/>
      <c r="G34" s="537"/>
      <c r="H34" s="538"/>
      <c r="I34" s="397"/>
    </row>
    <row r="35" spans="1:16382" s="145" customFormat="1" ht="12" thickBot="1">
      <c r="A35" s="544" t="s">
        <v>1713</v>
      </c>
      <c r="B35" s="545"/>
      <c r="C35" s="545"/>
      <c r="D35" s="545"/>
      <c r="E35" s="545"/>
      <c r="F35" s="545"/>
      <c r="G35" s="545"/>
      <c r="H35" s="546"/>
      <c r="I35" s="397"/>
    </row>
    <row r="36" spans="1:16382" s="145" customFormat="1" ht="11.25">
      <c r="A36" s="557" t="s">
        <v>1714</v>
      </c>
      <c r="B36" s="558"/>
      <c r="C36" s="558"/>
      <c r="D36" s="558"/>
      <c r="E36" s="558"/>
      <c r="F36" s="558"/>
      <c r="G36" s="558"/>
      <c r="H36" s="559"/>
      <c r="I36" s="397"/>
    </row>
    <row r="37" spans="1:16382" s="157" customFormat="1" ht="56.25" customHeight="1" thickBot="1">
      <c r="A37" s="152" t="s">
        <v>1231</v>
      </c>
      <c r="B37" s="153"/>
      <c r="C37" s="212" t="s">
        <v>1177</v>
      </c>
      <c r="D37" s="387" t="s">
        <v>1680</v>
      </c>
      <c r="E37" s="387">
        <v>270</v>
      </c>
      <c r="F37" s="387" t="s">
        <v>406</v>
      </c>
      <c r="G37" s="212" t="s">
        <v>1178</v>
      </c>
      <c r="H37" s="36">
        <v>150444.14000000001</v>
      </c>
      <c r="I37" s="397"/>
      <c r="J37" s="395"/>
      <c r="K37" s="395"/>
      <c r="L37" s="395"/>
      <c r="M37" s="395"/>
      <c r="N37" s="395"/>
      <c r="O37" s="556"/>
      <c r="P37" s="556"/>
      <c r="Q37" s="556"/>
      <c r="R37" s="556"/>
      <c r="S37" s="556"/>
      <c r="T37" s="556"/>
      <c r="U37" s="556"/>
      <c r="V37" s="556"/>
      <c r="W37" s="556"/>
      <c r="X37" s="556"/>
      <c r="Y37" s="556"/>
      <c r="Z37" s="556"/>
      <c r="AA37" s="556"/>
      <c r="AB37" s="556"/>
      <c r="AC37" s="556"/>
      <c r="AD37" s="556"/>
      <c r="AE37" s="556"/>
      <c r="AF37" s="556"/>
      <c r="AG37" s="556"/>
      <c r="AH37" s="556"/>
      <c r="AI37" s="556"/>
      <c r="AJ37" s="556"/>
      <c r="AK37" s="556"/>
      <c r="AL37" s="556"/>
      <c r="AM37" s="556"/>
      <c r="AN37" s="556"/>
      <c r="AO37" s="556"/>
      <c r="AP37" s="556"/>
      <c r="AQ37" s="556"/>
      <c r="AR37" s="556"/>
      <c r="AS37" s="556"/>
      <c r="AT37" s="556"/>
      <c r="AU37" s="556"/>
      <c r="AV37" s="556"/>
      <c r="AW37" s="556"/>
      <c r="AX37" s="556"/>
      <c r="AY37" s="556"/>
      <c r="AZ37" s="556"/>
      <c r="BA37" s="556"/>
      <c r="BB37" s="556"/>
      <c r="BC37" s="556"/>
      <c r="BD37" s="556"/>
      <c r="BE37" s="556"/>
      <c r="BF37" s="556"/>
      <c r="BG37" s="556"/>
      <c r="BH37" s="556"/>
      <c r="BI37" s="556"/>
      <c r="BJ37" s="556"/>
      <c r="BK37" s="556"/>
      <c r="BL37" s="556"/>
      <c r="BM37" s="556"/>
      <c r="BN37" s="556"/>
      <c r="BO37" s="556"/>
      <c r="BP37" s="556"/>
      <c r="BQ37" s="556"/>
      <c r="BR37" s="556"/>
      <c r="BS37" s="556"/>
      <c r="BT37" s="556"/>
      <c r="BU37" s="556"/>
      <c r="BV37" s="556"/>
      <c r="BW37" s="556"/>
      <c r="BX37" s="556"/>
      <c r="BY37" s="556"/>
      <c r="BZ37" s="556"/>
      <c r="CA37" s="556"/>
      <c r="CB37" s="556"/>
      <c r="CC37" s="556"/>
      <c r="CD37" s="556"/>
      <c r="CE37" s="556"/>
      <c r="CF37" s="556"/>
      <c r="CG37" s="556"/>
      <c r="CH37" s="556"/>
      <c r="CI37" s="556"/>
      <c r="CJ37" s="556"/>
      <c r="CK37" s="556"/>
      <c r="CL37" s="556"/>
      <c r="CM37" s="556"/>
      <c r="CN37" s="556"/>
      <c r="CO37" s="556"/>
      <c r="CP37" s="556"/>
      <c r="CQ37" s="556"/>
      <c r="CR37" s="556"/>
      <c r="CS37" s="556"/>
      <c r="CT37" s="556"/>
      <c r="CU37" s="556"/>
      <c r="CV37" s="556"/>
      <c r="CW37" s="556"/>
      <c r="CX37" s="556"/>
      <c r="CY37" s="556"/>
      <c r="CZ37" s="556"/>
      <c r="DA37" s="556"/>
      <c r="DB37" s="556"/>
      <c r="DC37" s="556"/>
      <c r="DD37" s="556"/>
      <c r="DE37" s="556"/>
      <c r="DF37" s="556"/>
      <c r="DG37" s="556"/>
      <c r="DH37" s="556"/>
      <c r="DI37" s="556"/>
      <c r="DJ37" s="556"/>
      <c r="DK37" s="556"/>
      <c r="DL37" s="556"/>
      <c r="DM37" s="556"/>
      <c r="DN37" s="556"/>
      <c r="DO37" s="556"/>
      <c r="DP37" s="556"/>
      <c r="DQ37" s="556"/>
      <c r="DR37" s="556"/>
      <c r="DS37" s="556"/>
      <c r="DT37" s="556"/>
      <c r="DU37" s="556"/>
      <c r="DV37" s="556"/>
      <c r="DW37" s="556"/>
      <c r="DX37" s="556"/>
      <c r="DY37" s="556"/>
      <c r="DZ37" s="556"/>
      <c r="EA37" s="556"/>
      <c r="EB37" s="556"/>
      <c r="EC37" s="556"/>
      <c r="ED37" s="556"/>
      <c r="EE37" s="556"/>
      <c r="EF37" s="556"/>
      <c r="EG37" s="556"/>
      <c r="EH37" s="556"/>
      <c r="EI37" s="556"/>
      <c r="EJ37" s="556"/>
      <c r="EK37" s="556"/>
      <c r="EL37" s="556"/>
      <c r="EM37" s="556"/>
      <c r="EN37" s="556"/>
      <c r="EO37" s="556"/>
      <c r="EP37" s="556"/>
      <c r="EQ37" s="556"/>
      <c r="ER37" s="556"/>
      <c r="ES37" s="556"/>
      <c r="ET37" s="556"/>
      <c r="EU37" s="556"/>
      <c r="EV37" s="556"/>
      <c r="EW37" s="556"/>
      <c r="EX37" s="556"/>
      <c r="EY37" s="556"/>
      <c r="EZ37" s="556"/>
      <c r="FA37" s="556"/>
      <c r="FB37" s="556"/>
      <c r="FC37" s="556"/>
      <c r="FD37" s="556"/>
      <c r="FE37" s="556"/>
      <c r="FF37" s="556"/>
      <c r="FG37" s="556"/>
      <c r="FH37" s="556"/>
      <c r="FI37" s="556"/>
      <c r="FJ37" s="556"/>
      <c r="FK37" s="556"/>
      <c r="FL37" s="556"/>
      <c r="FM37" s="556"/>
      <c r="FN37" s="556"/>
      <c r="FO37" s="556"/>
      <c r="FP37" s="556"/>
      <c r="FQ37" s="556"/>
      <c r="FR37" s="556"/>
      <c r="FS37" s="556"/>
      <c r="FT37" s="556"/>
      <c r="FU37" s="556"/>
      <c r="FV37" s="556"/>
      <c r="FW37" s="556"/>
      <c r="FX37" s="556"/>
      <c r="FY37" s="556"/>
      <c r="FZ37" s="556"/>
      <c r="GA37" s="556"/>
      <c r="GB37" s="556"/>
      <c r="GC37" s="556"/>
      <c r="GD37" s="556"/>
      <c r="GE37" s="556"/>
      <c r="GF37" s="556"/>
      <c r="GG37" s="556"/>
      <c r="GH37" s="556"/>
      <c r="GI37" s="556"/>
      <c r="GJ37" s="556"/>
      <c r="GK37" s="556"/>
      <c r="GL37" s="556"/>
      <c r="GM37" s="556"/>
      <c r="GN37" s="556"/>
      <c r="GO37" s="556"/>
      <c r="GP37" s="556"/>
      <c r="GQ37" s="556"/>
      <c r="GR37" s="556"/>
      <c r="GS37" s="556"/>
      <c r="GT37" s="556"/>
      <c r="GU37" s="556"/>
      <c r="GV37" s="556"/>
      <c r="GW37" s="556"/>
      <c r="GX37" s="556"/>
      <c r="GY37" s="556"/>
      <c r="GZ37" s="556"/>
      <c r="HA37" s="556"/>
      <c r="HB37" s="556"/>
      <c r="HC37" s="556"/>
      <c r="HD37" s="556"/>
      <c r="HE37" s="556"/>
      <c r="HF37" s="556"/>
      <c r="HG37" s="556"/>
      <c r="HH37" s="556"/>
      <c r="HI37" s="556"/>
      <c r="HJ37" s="556"/>
      <c r="HK37" s="556"/>
      <c r="HL37" s="556"/>
      <c r="HM37" s="556"/>
      <c r="HN37" s="556"/>
      <c r="HO37" s="556"/>
      <c r="HP37" s="556"/>
      <c r="HQ37" s="556"/>
      <c r="HR37" s="556"/>
      <c r="HS37" s="556"/>
      <c r="HT37" s="556"/>
      <c r="HU37" s="556"/>
      <c r="HV37" s="556"/>
      <c r="HW37" s="556"/>
      <c r="HX37" s="556"/>
      <c r="HY37" s="556"/>
      <c r="HZ37" s="556"/>
      <c r="IA37" s="556"/>
      <c r="IB37" s="556"/>
      <c r="IC37" s="556"/>
      <c r="ID37" s="556"/>
      <c r="IE37" s="556"/>
      <c r="IF37" s="556"/>
      <c r="IG37" s="556"/>
      <c r="IH37" s="556"/>
      <c r="II37" s="556"/>
      <c r="IJ37" s="556"/>
      <c r="IK37" s="556"/>
      <c r="IL37" s="556"/>
      <c r="IM37" s="556"/>
      <c r="IN37" s="556"/>
      <c r="IO37" s="556"/>
      <c r="IP37" s="556"/>
      <c r="IQ37" s="556"/>
      <c r="IR37" s="556"/>
      <c r="IS37" s="556"/>
      <c r="IT37" s="556"/>
      <c r="IU37" s="556"/>
      <c r="IV37" s="556"/>
      <c r="IW37" s="556"/>
      <c r="IX37" s="556"/>
      <c r="IY37" s="556"/>
      <c r="IZ37" s="556"/>
      <c r="JA37" s="556"/>
      <c r="JB37" s="556"/>
      <c r="JC37" s="556"/>
      <c r="JD37" s="556"/>
      <c r="JE37" s="556"/>
      <c r="JF37" s="556"/>
      <c r="JG37" s="556"/>
      <c r="JH37" s="556"/>
      <c r="JI37" s="556"/>
      <c r="JJ37" s="556"/>
      <c r="JK37" s="556"/>
      <c r="JL37" s="556"/>
      <c r="JM37" s="556"/>
      <c r="JN37" s="556"/>
      <c r="JO37" s="556"/>
      <c r="JP37" s="556"/>
      <c r="JQ37" s="556"/>
      <c r="JR37" s="556"/>
      <c r="JS37" s="556"/>
      <c r="JT37" s="556"/>
      <c r="JU37" s="556"/>
      <c r="JV37" s="556"/>
      <c r="JW37" s="556"/>
      <c r="JX37" s="556"/>
      <c r="JY37" s="556"/>
      <c r="JZ37" s="556"/>
      <c r="KA37" s="556"/>
      <c r="KB37" s="556"/>
      <c r="KC37" s="556"/>
      <c r="KD37" s="556"/>
      <c r="KE37" s="556"/>
      <c r="KF37" s="556"/>
      <c r="KG37" s="556"/>
      <c r="KH37" s="556"/>
      <c r="KI37" s="556"/>
      <c r="KJ37" s="556"/>
      <c r="KK37" s="556"/>
      <c r="KL37" s="556"/>
      <c r="KM37" s="556"/>
      <c r="KN37" s="556"/>
      <c r="KO37" s="556"/>
      <c r="KP37" s="556"/>
      <c r="KQ37" s="556"/>
      <c r="KR37" s="556"/>
      <c r="KS37" s="556"/>
      <c r="KT37" s="556"/>
      <c r="KU37" s="556"/>
      <c r="KV37" s="556"/>
      <c r="KW37" s="556"/>
      <c r="KX37" s="556"/>
      <c r="KY37" s="556"/>
      <c r="KZ37" s="556"/>
      <c r="LA37" s="556"/>
      <c r="LB37" s="556"/>
      <c r="LC37" s="556"/>
      <c r="LD37" s="556"/>
      <c r="LE37" s="556"/>
      <c r="LF37" s="556"/>
      <c r="LG37" s="556"/>
      <c r="LH37" s="556"/>
      <c r="LI37" s="556"/>
      <c r="LJ37" s="556"/>
      <c r="LK37" s="556"/>
      <c r="LL37" s="556"/>
      <c r="LM37" s="556"/>
      <c r="LN37" s="556"/>
      <c r="LO37" s="556"/>
      <c r="LP37" s="556"/>
      <c r="LQ37" s="556"/>
      <c r="LR37" s="556"/>
      <c r="LS37" s="556"/>
      <c r="LT37" s="556"/>
      <c r="LU37" s="556"/>
      <c r="LV37" s="556"/>
      <c r="LW37" s="556"/>
      <c r="LX37" s="556"/>
      <c r="LY37" s="556"/>
      <c r="LZ37" s="556"/>
      <c r="MA37" s="556"/>
      <c r="MB37" s="556"/>
      <c r="MC37" s="556"/>
      <c r="MD37" s="556"/>
      <c r="ME37" s="556"/>
      <c r="MF37" s="556"/>
      <c r="MG37" s="556"/>
      <c r="MH37" s="556"/>
      <c r="MI37" s="556"/>
      <c r="MJ37" s="556"/>
      <c r="MK37" s="556"/>
      <c r="ML37" s="556"/>
      <c r="MM37" s="556"/>
      <c r="MN37" s="556"/>
      <c r="MO37" s="556"/>
      <c r="MP37" s="556"/>
      <c r="MQ37" s="556"/>
      <c r="MR37" s="556"/>
      <c r="MS37" s="556"/>
      <c r="MT37" s="556"/>
      <c r="MU37" s="556"/>
      <c r="MV37" s="556"/>
      <c r="MW37" s="556"/>
      <c r="MX37" s="556"/>
      <c r="MY37" s="556"/>
      <c r="MZ37" s="556"/>
      <c r="NA37" s="556"/>
      <c r="NB37" s="556"/>
      <c r="NC37" s="556"/>
      <c r="ND37" s="556"/>
      <c r="NE37" s="556"/>
      <c r="NF37" s="556"/>
      <c r="NG37" s="556"/>
      <c r="NH37" s="556"/>
      <c r="NI37" s="556"/>
      <c r="NJ37" s="556"/>
      <c r="NK37" s="556"/>
      <c r="NL37" s="556"/>
      <c r="NM37" s="556"/>
      <c r="NN37" s="556"/>
      <c r="NO37" s="556"/>
      <c r="NP37" s="556"/>
      <c r="NQ37" s="556"/>
      <c r="NR37" s="556"/>
      <c r="NS37" s="556"/>
      <c r="NT37" s="556"/>
      <c r="NU37" s="556"/>
      <c r="NV37" s="556"/>
      <c r="NW37" s="556"/>
      <c r="NX37" s="556"/>
      <c r="NY37" s="556"/>
      <c r="NZ37" s="556"/>
      <c r="OA37" s="556"/>
      <c r="OB37" s="556"/>
      <c r="OC37" s="556"/>
      <c r="OD37" s="556"/>
      <c r="OE37" s="556"/>
      <c r="OF37" s="556"/>
      <c r="OG37" s="556"/>
      <c r="OH37" s="556"/>
      <c r="OI37" s="556"/>
      <c r="OJ37" s="556"/>
      <c r="OK37" s="556"/>
      <c r="OL37" s="556"/>
      <c r="OM37" s="556"/>
      <c r="ON37" s="556"/>
      <c r="OO37" s="556"/>
      <c r="OP37" s="556"/>
      <c r="OQ37" s="556"/>
      <c r="OR37" s="556"/>
      <c r="OS37" s="556"/>
      <c r="OT37" s="556"/>
      <c r="OU37" s="556"/>
      <c r="OV37" s="556"/>
      <c r="OW37" s="556"/>
      <c r="OX37" s="556"/>
      <c r="OY37" s="556"/>
      <c r="OZ37" s="556"/>
      <c r="PA37" s="556"/>
      <c r="PB37" s="556"/>
      <c r="PC37" s="556"/>
      <c r="PD37" s="556"/>
      <c r="PE37" s="556"/>
      <c r="PF37" s="556"/>
      <c r="PG37" s="556"/>
      <c r="PH37" s="556"/>
      <c r="PI37" s="556"/>
      <c r="PJ37" s="556"/>
      <c r="PK37" s="556"/>
      <c r="PL37" s="556"/>
      <c r="PM37" s="556"/>
      <c r="PN37" s="556"/>
      <c r="PO37" s="556"/>
      <c r="PP37" s="556"/>
      <c r="PQ37" s="556"/>
      <c r="PR37" s="556"/>
      <c r="PS37" s="556"/>
      <c r="PT37" s="556"/>
      <c r="PU37" s="556"/>
      <c r="PV37" s="556"/>
      <c r="PW37" s="556"/>
      <c r="PX37" s="556"/>
      <c r="PY37" s="556"/>
      <c r="PZ37" s="556"/>
      <c r="QA37" s="556"/>
      <c r="QB37" s="556"/>
      <c r="QC37" s="556"/>
      <c r="QD37" s="556"/>
      <c r="QE37" s="556"/>
      <c r="QF37" s="556"/>
      <c r="QG37" s="556"/>
      <c r="QH37" s="556"/>
      <c r="QI37" s="556"/>
      <c r="QJ37" s="556"/>
      <c r="QK37" s="556"/>
      <c r="QL37" s="556"/>
      <c r="QM37" s="556"/>
      <c r="QN37" s="556"/>
      <c r="QO37" s="556"/>
      <c r="QP37" s="556"/>
      <c r="QQ37" s="556"/>
      <c r="QR37" s="556"/>
      <c r="QS37" s="556"/>
      <c r="QT37" s="556"/>
      <c r="QU37" s="556"/>
      <c r="QV37" s="556"/>
      <c r="QW37" s="556"/>
      <c r="QX37" s="556"/>
      <c r="QY37" s="556"/>
      <c r="QZ37" s="556"/>
      <c r="RA37" s="556"/>
      <c r="RB37" s="556"/>
      <c r="RC37" s="556"/>
      <c r="RD37" s="556"/>
      <c r="RE37" s="556"/>
      <c r="RF37" s="556"/>
      <c r="RG37" s="556"/>
      <c r="RH37" s="556"/>
      <c r="RI37" s="556"/>
      <c r="RJ37" s="556"/>
      <c r="RK37" s="556"/>
      <c r="RL37" s="556"/>
      <c r="RM37" s="556"/>
      <c r="RN37" s="556"/>
      <c r="RO37" s="556"/>
      <c r="RP37" s="556"/>
      <c r="RQ37" s="556"/>
      <c r="RR37" s="556"/>
      <c r="RS37" s="556"/>
      <c r="RT37" s="556"/>
      <c r="RU37" s="556"/>
      <c r="RV37" s="556"/>
      <c r="RW37" s="556"/>
      <c r="RX37" s="556"/>
      <c r="RY37" s="556"/>
      <c r="RZ37" s="556"/>
      <c r="SA37" s="556"/>
      <c r="SB37" s="556"/>
      <c r="SC37" s="556"/>
      <c r="SD37" s="556"/>
      <c r="SE37" s="556"/>
      <c r="SF37" s="556"/>
      <c r="SG37" s="556"/>
      <c r="SH37" s="556"/>
      <c r="SI37" s="556"/>
      <c r="SJ37" s="556"/>
      <c r="SK37" s="556"/>
      <c r="SL37" s="556"/>
      <c r="SM37" s="556"/>
      <c r="SN37" s="556"/>
      <c r="SO37" s="556"/>
      <c r="SP37" s="556"/>
      <c r="SQ37" s="556"/>
      <c r="SR37" s="556"/>
      <c r="SS37" s="556"/>
      <c r="ST37" s="556"/>
      <c r="SU37" s="556"/>
      <c r="SV37" s="556"/>
      <c r="SW37" s="556"/>
      <c r="SX37" s="556"/>
      <c r="SY37" s="556"/>
      <c r="SZ37" s="556"/>
      <c r="TA37" s="556"/>
      <c r="TB37" s="556"/>
      <c r="TC37" s="556"/>
      <c r="TD37" s="556"/>
      <c r="TE37" s="556"/>
      <c r="TF37" s="556"/>
      <c r="TG37" s="556"/>
      <c r="TH37" s="556"/>
      <c r="TI37" s="556"/>
      <c r="TJ37" s="556"/>
      <c r="TK37" s="556"/>
      <c r="TL37" s="556"/>
      <c r="TM37" s="556"/>
      <c r="TN37" s="556"/>
      <c r="TO37" s="556"/>
      <c r="TP37" s="556"/>
      <c r="TQ37" s="556"/>
      <c r="TR37" s="556"/>
      <c r="TS37" s="556"/>
      <c r="TT37" s="556"/>
      <c r="TU37" s="556"/>
      <c r="TV37" s="556"/>
      <c r="TW37" s="556"/>
      <c r="TX37" s="556"/>
      <c r="TY37" s="556"/>
      <c r="TZ37" s="556"/>
      <c r="UA37" s="556"/>
      <c r="UB37" s="556"/>
      <c r="UC37" s="556"/>
      <c r="UD37" s="556"/>
      <c r="UE37" s="556"/>
      <c r="UF37" s="556"/>
      <c r="UG37" s="556"/>
      <c r="UH37" s="556"/>
      <c r="UI37" s="556"/>
      <c r="UJ37" s="556"/>
      <c r="UK37" s="556"/>
      <c r="UL37" s="556"/>
      <c r="UM37" s="556"/>
      <c r="UN37" s="556"/>
      <c r="UO37" s="556"/>
      <c r="UP37" s="556"/>
      <c r="UQ37" s="556"/>
      <c r="UR37" s="556"/>
      <c r="US37" s="556"/>
      <c r="UT37" s="556"/>
      <c r="UU37" s="556"/>
      <c r="UV37" s="556"/>
      <c r="UW37" s="556"/>
      <c r="UX37" s="556"/>
      <c r="UY37" s="556"/>
      <c r="UZ37" s="556"/>
      <c r="VA37" s="556"/>
      <c r="VB37" s="556"/>
      <c r="VC37" s="556"/>
      <c r="VD37" s="556"/>
      <c r="VE37" s="556"/>
      <c r="VF37" s="556"/>
      <c r="VG37" s="556"/>
      <c r="VH37" s="556"/>
      <c r="VI37" s="556"/>
      <c r="VJ37" s="556"/>
      <c r="VK37" s="556"/>
      <c r="VL37" s="556"/>
      <c r="VM37" s="556"/>
      <c r="VN37" s="556"/>
      <c r="VO37" s="556"/>
      <c r="VP37" s="556"/>
      <c r="VQ37" s="556"/>
      <c r="VR37" s="556"/>
      <c r="VS37" s="556"/>
      <c r="VT37" s="556"/>
      <c r="VU37" s="556"/>
      <c r="VV37" s="556"/>
      <c r="VW37" s="556"/>
      <c r="VX37" s="556"/>
      <c r="VY37" s="556"/>
      <c r="VZ37" s="556"/>
      <c r="WA37" s="556"/>
      <c r="WB37" s="556"/>
      <c r="WC37" s="556"/>
      <c r="WD37" s="556"/>
      <c r="WE37" s="556"/>
      <c r="WF37" s="556"/>
      <c r="WG37" s="556"/>
      <c r="WH37" s="556"/>
      <c r="WI37" s="556"/>
      <c r="WJ37" s="556"/>
      <c r="WK37" s="556"/>
      <c r="WL37" s="556"/>
      <c r="WM37" s="556"/>
      <c r="WN37" s="556"/>
      <c r="WO37" s="556"/>
      <c r="WP37" s="556"/>
      <c r="WQ37" s="556"/>
      <c r="WR37" s="556"/>
      <c r="WS37" s="556"/>
      <c r="WT37" s="556"/>
      <c r="WU37" s="556"/>
      <c r="WV37" s="556"/>
      <c r="WW37" s="556"/>
      <c r="WX37" s="556"/>
      <c r="WY37" s="556"/>
      <c r="WZ37" s="556"/>
      <c r="XA37" s="556"/>
      <c r="XB37" s="556"/>
      <c r="XC37" s="556"/>
      <c r="XD37" s="556"/>
      <c r="XE37" s="556"/>
      <c r="XF37" s="556"/>
      <c r="XG37" s="556"/>
      <c r="XH37" s="556"/>
      <c r="XI37" s="556"/>
      <c r="XJ37" s="556"/>
      <c r="XK37" s="556"/>
      <c r="XL37" s="556"/>
      <c r="XM37" s="556"/>
      <c r="XN37" s="556"/>
      <c r="XO37" s="556"/>
      <c r="XP37" s="556"/>
      <c r="XQ37" s="556"/>
      <c r="XR37" s="556"/>
      <c r="XS37" s="556"/>
      <c r="XT37" s="556"/>
      <c r="XU37" s="556"/>
      <c r="XV37" s="556"/>
      <c r="XW37" s="556"/>
      <c r="XX37" s="556"/>
      <c r="XY37" s="556"/>
      <c r="XZ37" s="556"/>
      <c r="YA37" s="556"/>
      <c r="YB37" s="556"/>
      <c r="YC37" s="556"/>
      <c r="YD37" s="556"/>
      <c r="YE37" s="556"/>
      <c r="YF37" s="556"/>
      <c r="YG37" s="556"/>
      <c r="YH37" s="556"/>
      <c r="YI37" s="556"/>
      <c r="YJ37" s="556"/>
      <c r="YK37" s="556"/>
      <c r="YL37" s="556"/>
      <c r="YM37" s="556"/>
      <c r="YN37" s="556"/>
      <c r="YO37" s="556"/>
      <c r="YP37" s="556"/>
      <c r="YQ37" s="556"/>
      <c r="YR37" s="556"/>
      <c r="YS37" s="556"/>
      <c r="YT37" s="556"/>
      <c r="YU37" s="556"/>
      <c r="YV37" s="556"/>
      <c r="YW37" s="556"/>
      <c r="YX37" s="556"/>
      <c r="YY37" s="556"/>
      <c r="YZ37" s="556"/>
      <c r="ZA37" s="556"/>
      <c r="ZB37" s="556"/>
      <c r="ZC37" s="556"/>
      <c r="ZD37" s="556"/>
      <c r="ZE37" s="556"/>
      <c r="ZF37" s="556"/>
      <c r="ZG37" s="556"/>
      <c r="ZH37" s="556"/>
      <c r="ZI37" s="556"/>
      <c r="ZJ37" s="556"/>
      <c r="ZK37" s="556"/>
      <c r="ZL37" s="556"/>
      <c r="ZM37" s="556"/>
      <c r="ZN37" s="556"/>
      <c r="ZO37" s="556"/>
      <c r="ZP37" s="556"/>
      <c r="ZQ37" s="556"/>
      <c r="ZR37" s="556"/>
      <c r="ZS37" s="556"/>
      <c r="ZT37" s="556"/>
      <c r="ZU37" s="556"/>
      <c r="ZV37" s="556"/>
      <c r="ZW37" s="556"/>
      <c r="ZX37" s="556"/>
      <c r="ZY37" s="556"/>
      <c r="ZZ37" s="556"/>
      <c r="AAA37" s="556"/>
      <c r="AAB37" s="556"/>
      <c r="AAC37" s="556"/>
      <c r="AAD37" s="556"/>
      <c r="AAE37" s="556"/>
      <c r="AAF37" s="556"/>
      <c r="AAG37" s="556"/>
      <c r="AAH37" s="556"/>
      <c r="AAI37" s="556"/>
      <c r="AAJ37" s="556"/>
      <c r="AAK37" s="556"/>
      <c r="AAL37" s="556"/>
      <c r="AAM37" s="556"/>
      <c r="AAN37" s="556"/>
      <c r="AAO37" s="556"/>
      <c r="AAP37" s="556"/>
      <c r="AAQ37" s="556"/>
      <c r="AAR37" s="556"/>
      <c r="AAS37" s="556"/>
      <c r="AAT37" s="556"/>
      <c r="AAU37" s="556"/>
      <c r="AAV37" s="556"/>
      <c r="AAW37" s="556"/>
      <c r="AAX37" s="556"/>
      <c r="AAY37" s="556"/>
      <c r="AAZ37" s="556"/>
      <c r="ABA37" s="556"/>
      <c r="ABB37" s="556"/>
      <c r="ABC37" s="556"/>
      <c r="ABD37" s="556"/>
      <c r="ABE37" s="556"/>
      <c r="ABF37" s="556"/>
      <c r="ABG37" s="556"/>
      <c r="ABH37" s="556"/>
      <c r="ABI37" s="556"/>
      <c r="ABJ37" s="556"/>
      <c r="ABK37" s="556"/>
      <c r="ABL37" s="556"/>
      <c r="ABM37" s="556"/>
      <c r="ABN37" s="556"/>
      <c r="ABO37" s="556"/>
      <c r="ABP37" s="556"/>
      <c r="ABQ37" s="556"/>
      <c r="ABR37" s="556"/>
      <c r="ABS37" s="556"/>
      <c r="ABT37" s="556"/>
      <c r="ABU37" s="556"/>
      <c r="ABV37" s="556"/>
      <c r="ABW37" s="556"/>
      <c r="ABX37" s="556"/>
      <c r="ABY37" s="556"/>
      <c r="ABZ37" s="556"/>
      <c r="ACA37" s="556"/>
      <c r="ACB37" s="556"/>
      <c r="ACC37" s="556"/>
      <c r="ACD37" s="556"/>
      <c r="ACE37" s="556"/>
      <c r="ACF37" s="556"/>
      <c r="ACG37" s="556"/>
      <c r="ACH37" s="556"/>
      <c r="ACI37" s="556"/>
      <c r="ACJ37" s="556"/>
      <c r="ACK37" s="556"/>
      <c r="ACL37" s="556"/>
      <c r="ACM37" s="556"/>
      <c r="ACN37" s="556"/>
      <c r="ACO37" s="556"/>
      <c r="ACP37" s="556"/>
      <c r="ACQ37" s="556"/>
      <c r="ACR37" s="556"/>
      <c r="ACS37" s="556"/>
      <c r="ACT37" s="556"/>
      <c r="ACU37" s="556"/>
      <c r="ACV37" s="556"/>
      <c r="ACW37" s="556"/>
      <c r="ACX37" s="556"/>
      <c r="ACY37" s="556"/>
      <c r="ACZ37" s="556"/>
      <c r="ADA37" s="556"/>
      <c r="ADB37" s="556"/>
      <c r="ADC37" s="556"/>
      <c r="ADD37" s="556"/>
      <c r="ADE37" s="556"/>
      <c r="ADF37" s="556"/>
      <c r="ADG37" s="556"/>
      <c r="ADH37" s="556"/>
      <c r="ADI37" s="556"/>
      <c r="ADJ37" s="556"/>
      <c r="ADK37" s="556"/>
      <c r="ADL37" s="556"/>
      <c r="ADM37" s="556"/>
      <c r="ADN37" s="556"/>
      <c r="ADO37" s="556"/>
      <c r="ADP37" s="556"/>
      <c r="ADQ37" s="556"/>
      <c r="ADR37" s="556"/>
      <c r="ADS37" s="556"/>
      <c r="ADT37" s="556"/>
      <c r="ADU37" s="556"/>
      <c r="ADV37" s="556"/>
      <c r="ADW37" s="556"/>
      <c r="ADX37" s="556"/>
      <c r="ADY37" s="556"/>
      <c r="ADZ37" s="556"/>
      <c r="AEA37" s="556"/>
      <c r="AEB37" s="556"/>
      <c r="AEC37" s="556"/>
      <c r="AED37" s="556"/>
      <c r="AEE37" s="556"/>
      <c r="AEF37" s="556"/>
      <c r="AEG37" s="556"/>
      <c r="AEH37" s="556"/>
      <c r="AEI37" s="556"/>
      <c r="AEJ37" s="556"/>
      <c r="AEK37" s="556"/>
      <c r="AEL37" s="556"/>
      <c r="AEM37" s="556"/>
      <c r="AEN37" s="556"/>
      <c r="AEO37" s="556"/>
      <c r="AEP37" s="556"/>
      <c r="AEQ37" s="556"/>
      <c r="AER37" s="556"/>
      <c r="AES37" s="556"/>
      <c r="AET37" s="556"/>
      <c r="AEU37" s="556"/>
      <c r="AEV37" s="556"/>
      <c r="AEW37" s="556"/>
      <c r="AEX37" s="556"/>
      <c r="AEY37" s="556"/>
      <c r="AEZ37" s="556"/>
      <c r="AFA37" s="556"/>
      <c r="AFB37" s="556"/>
      <c r="AFC37" s="556"/>
      <c r="AFD37" s="556"/>
      <c r="AFE37" s="556"/>
      <c r="AFF37" s="556"/>
      <c r="AFG37" s="556"/>
      <c r="AFH37" s="556"/>
      <c r="AFI37" s="556"/>
      <c r="AFJ37" s="556"/>
      <c r="AFK37" s="556"/>
      <c r="AFL37" s="556"/>
      <c r="AFM37" s="556"/>
      <c r="AFN37" s="556"/>
      <c r="AFO37" s="556"/>
      <c r="AFP37" s="556"/>
      <c r="AFQ37" s="556"/>
      <c r="AFR37" s="556"/>
      <c r="AFS37" s="556"/>
      <c r="AFT37" s="556"/>
      <c r="AFU37" s="556"/>
      <c r="AFV37" s="556"/>
      <c r="AFW37" s="556"/>
      <c r="AFX37" s="556"/>
      <c r="AFY37" s="556"/>
      <c r="AFZ37" s="556"/>
      <c r="AGA37" s="556"/>
      <c r="AGB37" s="556"/>
      <c r="AGC37" s="556"/>
      <c r="AGD37" s="556"/>
      <c r="AGE37" s="556"/>
      <c r="AGF37" s="556"/>
      <c r="AGG37" s="556"/>
      <c r="AGH37" s="556"/>
      <c r="AGI37" s="556"/>
      <c r="AGJ37" s="556"/>
      <c r="AGK37" s="556"/>
      <c r="AGL37" s="556"/>
      <c r="AGM37" s="556"/>
      <c r="AGN37" s="556"/>
      <c r="AGO37" s="556"/>
      <c r="AGP37" s="556"/>
      <c r="AGQ37" s="556"/>
      <c r="AGR37" s="556"/>
      <c r="AGS37" s="556"/>
      <c r="AGT37" s="556"/>
      <c r="AGU37" s="556"/>
      <c r="AGV37" s="556"/>
      <c r="AGW37" s="556"/>
      <c r="AGX37" s="556"/>
      <c r="AGY37" s="556"/>
      <c r="AGZ37" s="556"/>
      <c r="AHA37" s="556"/>
      <c r="AHB37" s="556"/>
      <c r="AHC37" s="556"/>
      <c r="AHD37" s="556"/>
      <c r="AHE37" s="556"/>
      <c r="AHF37" s="556"/>
      <c r="AHG37" s="556"/>
      <c r="AHH37" s="556"/>
      <c r="AHI37" s="556"/>
      <c r="AHJ37" s="556"/>
      <c r="AHK37" s="556"/>
      <c r="AHL37" s="556"/>
      <c r="AHM37" s="556"/>
      <c r="AHN37" s="556"/>
      <c r="AHO37" s="556"/>
      <c r="AHP37" s="556"/>
      <c r="AHQ37" s="556"/>
      <c r="AHR37" s="556"/>
      <c r="AHS37" s="556"/>
      <c r="AHT37" s="556"/>
      <c r="AHU37" s="556"/>
      <c r="AHV37" s="556"/>
      <c r="AHW37" s="556"/>
      <c r="AHX37" s="556"/>
      <c r="AHY37" s="556"/>
      <c r="AHZ37" s="556"/>
      <c r="AIA37" s="556"/>
      <c r="AIB37" s="556"/>
      <c r="AIC37" s="556"/>
      <c r="AID37" s="556"/>
      <c r="AIE37" s="556"/>
      <c r="AIF37" s="556"/>
      <c r="AIG37" s="556"/>
      <c r="AIH37" s="556"/>
      <c r="AII37" s="556"/>
      <c r="AIJ37" s="556"/>
      <c r="AIK37" s="556"/>
      <c r="AIL37" s="556"/>
      <c r="AIM37" s="556"/>
      <c r="AIN37" s="556"/>
      <c r="AIO37" s="556"/>
      <c r="AIP37" s="556"/>
      <c r="AIQ37" s="556"/>
      <c r="AIR37" s="556"/>
      <c r="AIS37" s="556"/>
      <c r="AIT37" s="556"/>
      <c r="AIU37" s="556"/>
      <c r="AIV37" s="556"/>
      <c r="AIW37" s="556"/>
      <c r="AIX37" s="556"/>
      <c r="AIY37" s="556"/>
      <c r="AIZ37" s="556"/>
      <c r="AJA37" s="556"/>
      <c r="AJB37" s="556"/>
      <c r="AJC37" s="556"/>
      <c r="AJD37" s="556"/>
      <c r="AJE37" s="556"/>
      <c r="AJF37" s="556"/>
      <c r="AJG37" s="556"/>
      <c r="AJH37" s="556"/>
      <c r="AJI37" s="556"/>
      <c r="AJJ37" s="556"/>
      <c r="AJK37" s="556"/>
      <c r="AJL37" s="556"/>
      <c r="AJM37" s="556"/>
      <c r="AJN37" s="556"/>
      <c r="AJO37" s="556"/>
      <c r="AJP37" s="556"/>
      <c r="AJQ37" s="556"/>
      <c r="AJR37" s="556"/>
      <c r="AJS37" s="556"/>
      <c r="AJT37" s="556"/>
      <c r="AJU37" s="556"/>
      <c r="AJV37" s="556"/>
      <c r="AJW37" s="556"/>
      <c r="AJX37" s="556"/>
      <c r="AJY37" s="556"/>
      <c r="AJZ37" s="556"/>
      <c r="AKA37" s="556"/>
      <c r="AKB37" s="556"/>
      <c r="AKC37" s="556"/>
      <c r="AKD37" s="556"/>
      <c r="AKE37" s="556"/>
      <c r="AKF37" s="556"/>
      <c r="AKG37" s="556"/>
      <c r="AKH37" s="556"/>
      <c r="AKI37" s="556"/>
      <c r="AKJ37" s="556"/>
      <c r="AKK37" s="556"/>
      <c r="AKL37" s="556"/>
      <c r="AKM37" s="556"/>
      <c r="AKN37" s="556"/>
      <c r="AKO37" s="556"/>
      <c r="AKP37" s="556"/>
      <c r="AKQ37" s="556"/>
      <c r="AKR37" s="556"/>
      <c r="AKS37" s="556"/>
      <c r="AKT37" s="556"/>
      <c r="AKU37" s="556"/>
      <c r="AKV37" s="556"/>
      <c r="AKW37" s="556"/>
      <c r="AKX37" s="556"/>
      <c r="AKY37" s="556"/>
      <c r="AKZ37" s="556"/>
      <c r="ALA37" s="556"/>
      <c r="ALB37" s="556"/>
      <c r="ALC37" s="556"/>
      <c r="ALD37" s="556"/>
      <c r="ALE37" s="556"/>
      <c r="ALF37" s="556"/>
      <c r="ALG37" s="556"/>
      <c r="ALH37" s="556"/>
      <c r="ALI37" s="556"/>
      <c r="ALJ37" s="556"/>
      <c r="ALK37" s="556"/>
      <c r="ALL37" s="556"/>
      <c r="ALM37" s="556"/>
      <c r="ALN37" s="556"/>
      <c r="ALO37" s="556"/>
      <c r="ALP37" s="556"/>
      <c r="ALQ37" s="556"/>
      <c r="ALR37" s="556"/>
      <c r="ALS37" s="556"/>
      <c r="ALT37" s="556"/>
      <c r="ALU37" s="556"/>
      <c r="ALV37" s="556"/>
      <c r="ALW37" s="556"/>
      <c r="ALX37" s="556"/>
      <c r="ALY37" s="556"/>
      <c r="ALZ37" s="556"/>
      <c r="AMA37" s="556"/>
      <c r="AMB37" s="556"/>
      <c r="AMC37" s="556"/>
      <c r="AMD37" s="556"/>
      <c r="AME37" s="556"/>
      <c r="AMF37" s="556"/>
      <c r="AMG37" s="556"/>
      <c r="AMH37" s="556"/>
      <c r="AMI37" s="556"/>
      <c r="AMJ37" s="556"/>
      <c r="AMK37" s="556"/>
      <c r="AML37" s="556"/>
      <c r="AMM37" s="556"/>
      <c r="AMN37" s="556"/>
      <c r="AMO37" s="556"/>
      <c r="AMP37" s="556"/>
      <c r="AMQ37" s="556"/>
      <c r="AMR37" s="556"/>
      <c r="AMS37" s="556"/>
      <c r="AMT37" s="556"/>
      <c r="AMU37" s="556"/>
      <c r="AMV37" s="556"/>
      <c r="AMW37" s="556"/>
      <c r="AMX37" s="556"/>
      <c r="AMY37" s="556"/>
      <c r="AMZ37" s="556"/>
      <c r="ANA37" s="556"/>
      <c r="ANB37" s="556"/>
      <c r="ANC37" s="556"/>
      <c r="AND37" s="556"/>
      <c r="ANE37" s="556"/>
      <c r="ANF37" s="556"/>
      <c r="ANG37" s="556"/>
      <c r="ANH37" s="556"/>
      <c r="ANI37" s="556"/>
      <c r="ANJ37" s="556"/>
      <c r="ANK37" s="556"/>
      <c r="ANL37" s="556"/>
      <c r="ANM37" s="556"/>
      <c r="ANN37" s="556"/>
      <c r="ANO37" s="556"/>
      <c r="ANP37" s="556"/>
      <c r="ANQ37" s="556"/>
      <c r="ANR37" s="556"/>
      <c r="ANS37" s="556"/>
      <c r="ANT37" s="556"/>
      <c r="ANU37" s="556"/>
      <c r="ANV37" s="556"/>
      <c r="ANW37" s="556"/>
      <c r="ANX37" s="556"/>
      <c r="ANY37" s="556"/>
      <c r="ANZ37" s="556"/>
      <c r="AOA37" s="556"/>
      <c r="AOB37" s="556"/>
      <c r="AOC37" s="556"/>
      <c r="AOD37" s="556"/>
      <c r="AOE37" s="556"/>
      <c r="AOF37" s="556"/>
      <c r="AOG37" s="556"/>
      <c r="AOH37" s="556"/>
      <c r="AOI37" s="556"/>
      <c r="AOJ37" s="556"/>
      <c r="AOK37" s="556"/>
      <c r="AOL37" s="556"/>
      <c r="AOM37" s="556"/>
      <c r="AON37" s="556"/>
      <c r="AOO37" s="556"/>
      <c r="AOP37" s="556"/>
      <c r="AOQ37" s="556"/>
      <c r="AOR37" s="556"/>
      <c r="AOS37" s="556"/>
      <c r="AOT37" s="556"/>
      <c r="AOU37" s="556"/>
      <c r="AOV37" s="556"/>
      <c r="AOW37" s="556"/>
      <c r="AOX37" s="556"/>
      <c r="AOY37" s="556"/>
      <c r="AOZ37" s="556"/>
      <c r="APA37" s="556"/>
      <c r="APB37" s="556"/>
      <c r="APC37" s="556"/>
      <c r="APD37" s="556"/>
      <c r="APE37" s="556"/>
      <c r="APF37" s="556"/>
      <c r="APG37" s="556"/>
      <c r="APH37" s="556"/>
      <c r="API37" s="556"/>
      <c r="APJ37" s="556"/>
      <c r="APK37" s="556"/>
      <c r="APL37" s="556"/>
      <c r="APM37" s="556"/>
      <c r="APN37" s="556"/>
      <c r="APO37" s="556"/>
      <c r="APP37" s="556"/>
      <c r="APQ37" s="556"/>
      <c r="APR37" s="556"/>
      <c r="APS37" s="556"/>
      <c r="APT37" s="556"/>
      <c r="APU37" s="556"/>
      <c r="APV37" s="556"/>
      <c r="APW37" s="556"/>
      <c r="APX37" s="556"/>
      <c r="APY37" s="556"/>
      <c r="APZ37" s="556"/>
      <c r="AQA37" s="556"/>
      <c r="AQB37" s="556"/>
      <c r="AQC37" s="556"/>
      <c r="AQD37" s="556"/>
      <c r="AQE37" s="556"/>
      <c r="AQF37" s="556"/>
      <c r="AQG37" s="556"/>
      <c r="AQH37" s="556"/>
      <c r="AQI37" s="556"/>
      <c r="AQJ37" s="556"/>
      <c r="AQK37" s="556"/>
      <c r="AQL37" s="556"/>
      <c r="AQM37" s="556"/>
      <c r="AQN37" s="556"/>
      <c r="AQO37" s="556"/>
      <c r="AQP37" s="556"/>
      <c r="AQQ37" s="556"/>
      <c r="AQR37" s="556"/>
      <c r="AQS37" s="556"/>
      <c r="AQT37" s="556"/>
      <c r="AQU37" s="556"/>
      <c r="AQV37" s="556"/>
      <c r="AQW37" s="556"/>
      <c r="AQX37" s="556"/>
      <c r="AQY37" s="556"/>
      <c r="AQZ37" s="556"/>
      <c r="ARA37" s="556"/>
      <c r="ARB37" s="556"/>
      <c r="ARC37" s="556"/>
      <c r="ARD37" s="556"/>
      <c r="ARE37" s="556"/>
      <c r="ARF37" s="556"/>
      <c r="ARG37" s="556"/>
      <c r="ARH37" s="556"/>
      <c r="ARI37" s="556"/>
      <c r="ARJ37" s="556"/>
      <c r="ARK37" s="556"/>
      <c r="ARL37" s="556"/>
      <c r="ARM37" s="556"/>
      <c r="ARN37" s="556"/>
      <c r="ARO37" s="556"/>
      <c r="ARP37" s="556"/>
      <c r="ARQ37" s="556"/>
      <c r="ARR37" s="556"/>
      <c r="ARS37" s="556"/>
      <c r="ART37" s="556"/>
      <c r="ARU37" s="556"/>
      <c r="ARV37" s="556"/>
      <c r="ARW37" s="556"/>
      <c r="ARX37" s="556"/>
      <c r="ARY37" s="556"/>
      <c r="ARZ37" s="556"/>
      <c r="ASA37" s="556"/>
      <c r="ASB37" s="556"/>
      <c r="ASC37" s="556"/>
      <c r="ASD37" s="556"/>
      <c r="ASE37" s="556"/>
      <c r="ASF37" s="556"/>
      <c r="ASG37" s="556"/>
      <c r="ASH37" s="556"/>
      <c r="ASI37" s="556"/>
      <c r="ASJ37" s="556"/>
      <c r="ASK37" s="556"/>
      <c r="ASL37" s="556"/>
      <c r="ASM37" s="556"/>
      <c r="ASN37" s="556"/>
      <c r="ASO37" s="556"/>
      <c r="ASP37" s="556"/>
      <c r="ASQ37" s="556"/>
      <c r="ASR37" s="556"/>
      <c r="ASS37" s="556"/>
      <c r="AST37" s="556"/>
      <c r="ASU37" s="556"/>
      <c r="ASV37" s="556"/>
      <c r="ASW37" s="556"/>
      <c r="ASX37" s="556"/>
      <c r="ASY37" s="556"/>
      <c r="ASZ37" s="556"/>
      <c r="ATA37" s="556"/>
      <c r="ATB37" s="556"/>
      <c r="ATC37" s="556"/>
      <c r="ATD37" s="556"/>
      <c r="ATE37" s="556"/>
      <c r="ATF37" s="556"/>
      <c r="ATG37" s="556"/>
      <c r="ATH37" s="556"/>
      <c r="ATI37" s="556"/>
      <c r="ATJ37" s="556"/>
      <c r="ATK37" s="556"/>
      <c r="ATL37" s="556"/>
      <c r="ATM37" s="556"/>
      <c r="ATN37" s="556"/>
      <c r="ATO37" s="556"/>
      <c r="ATP37" s="556"/>
      <c r="ATQ37" s="556"/>
      <c r="ATR37" s="556"/>
      <c r="ATS37" s="556"/>
      <c r="ATT37" s="556"/>
      <c r="ATU37" s="556"/>
      <c r="ATV37" s="556"/>
      <c r="ATW37" s="556"/>
      <c r="ATX37" s="556"/>
      <c r="ATY37" s="556"/>
      <c r="ATZ37" s="556"/>
      <c r="AUA37" s="556"/>
      <c r="AUB37" s="556"/>
      <c r="AUC37" s="556"/>
      <c r="AUD37" s="556"/>
      <c r="AUE37" s="556"/>
      <c r="AUF37" s="556"/>
      <c r="AUG37" s="556"/>
      <c r="AUH37" s="556"/>
      <c r="AUI37" s="556"/>
      <c r="AUJ37" s="556"/>
      <c r="AUK37" s="556"/>
      <c r="AUL37" s="556"/>
      <c r="AUM37" s="556"/>
      <c r="AUN37" s="556"/>
      <c r="AUO37" s="556"/>
      <c r="AUP37" s="556"/>
      <c r="AUQ37" s="556"/>
      <c r="AUR37" s="556"/>
      <c r="AUS37" s="556"/>
      <c r="AUT37" s="556"/>
      <c r="AUU37" s="556"/>
      <c r="AUV37" s="556"/>
      <c r="AUW37" s="556"/>
      <c r="AUX37" s="556"/>
      <c r="AUY37" s="556"/>
      <c r="AUZ37" s="556"/>
      <c r="AVA37" s="556"/>
      <c r="AVB37" s="556"/>
      <c r="AVC37" s="556"/>
      <c r="AVD37" s="556"/>
      <c r="AVE37" s="556"/>
      <c r="AVF37" s="556"/>
      <c r="AVG37" s="556"/>
      <c r="AVH37" s="556"/>
      <c r="AVI37" s="556"/>
      <c r="AVJ37" s="556"/>
      <c r="AVK37" s="556"/>
      <c r="AVL37" s="556"/>
      <c r="AVM37" s="556"/>
      <c r="AVN37" s="556"/>
      <c r="AVO37" s="556"/>
      <c r="AVP37" s="556"/>
      <c r="AVQ37" s="556"/>
      <c r="AVR37" s="556"/>
      <c r="AVS37" s="556"/>
      <c r="AVT37" s="556"/>
      <c r="AVU37" s="556"/>
      <c r="AVV37" s="556"/>
      <c r="AVW37" s="556"/>
      <c r="AVX37" s="556"/>
      <c r="AVY37" s="556"/>
      <c r="AVZ37" s="556"/>
      <c r="AWA37" s="556"/>
      <c r="AWB37" s="556"/>
      <c r="AWC37" s="556"/>
      <c r="AWD37" s="556"/>
      <c r="AWE37" s="556"/>
      <c r="AWF37" s="556"/>
      <c r="AWG37" s="556"/>
      <c r="AWH37" s="556"/>
      <c r="AWI37" s="556"/>
      <c r="AWJ37" s="556"/>
      <c r="AWK37" s="556"/>
      <c r="AWL37" s="556"/>
      <c r="AWM37" s="556"/>
      <c r="AWN37" s="556"/>
      <c r="AWO37" s="556"/>
      <c r="AWP37" s="556"/>
      <c r="AWQ37" s="556"/>
      <c r="AWR37" s="556"/>
      <c r="AWS37" s="556"/>
      <c r="AWT37" s="556"/>
      <c r="AWU37" s="556"/>
      <c r="AWV37" s="556"/>
      <c r="AWW37" s="556"/>
      <c r="AWX37" s="556"/>
      <c r="AWY37" s="556"/>
      <c r="AWZ37" s="556"/>
      <c r="AXA37" s="556"/>
      <c r="AXB37" s="556"/>
      <c r="AXC37" s="556"/>
      <c r="AXD37" s="556"/>
      <c r="AXE37" s="556"/>
      <c r="AXF37" s="556"/>
      <c r="AXG37" s="556"/>
      <c r="AXH37" s="556"/>
      <c r="AXI37" s="556"/>
      <c r="AXJ37" s="556"/>
      <c r="AXK37" s="556"/>
      <c r="AXL37" s="556"/>
      <c r="AXM37" s="556"/>
      <c r="AXN37" s="556"/>
      <c r="AXO37" s="556"/>
      <c r="AXP37" s="556"/>
      <c r="AXQ37" s="556"/>
      <c r="AXR37" s="556"/>
      <c r="AXS37" s="556"/>
      <c r="AXT37" s="556"/>
      <c r="AXU37" s="556"/>
      <c r="AXV37" s="556"/>
      <c r="AXW37" s="556"/>
      <c r="AXX37" s="556"/>
      <c r="AXY37" s="556"/>
      <c r="AXZ37" s="556"/>
      <c r="AYA37" s="556"/>
      <c r="AYB37" s="556"/>
      <c r="AYC37" s="556"/>
      <c r="AYD37" s="556"/>
      <c r="AYE37" s="556"/>
      <c r="AYF37" s="556"/>
      <c r="AYG37" s="556"/>
      <c r="AYH37" s="556"/>
      <c r="AYI37" s="556"/>
      <c r="AYJ37" s="556"/>
      <c r="AYK37" s="556"/>
      <c r="AYL37" s="556"/>
      <c r="AYM37" s="556"/>
      <c r="AYN37" s="556"/>
      <c r="AYO37" s="556"/>
      <c r="AYP37" s="556"/>
      <c r="AYQ37" s="556"/>
      <c r="AYR37" s="556"/>
      <c r="AYS37" s="556"/>
      <c r="AYT37" s="556"/>
      <c r="AYU37" s="556"/>
      <c r="AYV37" s="556"/>
      <c r="AYW37" s="556"/>
      <c r="AYX37" s="556"/>
      <c r="AYY37" s="556"/>
      <c r="AYZ37" s="556"/>
      <c r="AZA37" s="556"/>
      <c r="AZB37" s="556"/>
      <c r="AZC37" s="556"/>
      <c r="AZD37" s="556"/>
      <c r="AZE37" s="556"/>
      <c r="AZF37" s="556"/>
      <c r="AZG37" s="556"/>
      <c r="AZH37" s="556"/>
      <c r="AZI37" s="556"/>
      <c r="AZJ37" s="556"/>
      <c r="AZK37" s="556"/>
      <c r="AZL37" s="556"/>
      <c r="AZM37" s="556"/>
      <c r="AZN37" s="556"/>
      <c r="AZO37" s="556"/>
      <c r="AZP37" s="556"/>
      <c r="AZQ37" s="556"/>
      <c r="AZR37" s="556"/>
      <c r="AZS37" s="556"/>
      <c r="AZT37" s="556"/>
      <c r="AZU37" s="556"/>
      <c r="AZV37" s="556"/>
      <c r="AZW37" s="556"/>
      <c r="AZX37" s="556"/>
      <c r="AZY37" s="556"/>
      <c r="AZZ37" s="556"/>
      <c r="BAA37" s="556"/>
      <c r="BAB37" s="556"/>
      <c r="BAC37" s="556"/>
      <c r="BAD37" s="556"/>
      <c r="BAE37" s="556"/>
      <c r="BAF37" s="556"/>
      <c r="BAG37" s="556"/>
      <c r="BAH37" s="556"/>
      <c r="BAI37" s="556"/>
      <c r="BAJ37" s="556"/>
      <c r="BAK37" s="556"/>
      <c r="BAL37" s="556"/>
      <c r="BAM37" s="556"/>
      <c r="BAN37" s="556"/>
      <c r="BAO37" s="556"/>
      <c r="BAP37" s="556"/>
      <c r="BAQ37" s="556"/>
      <c r="BAR37" s="556"/>
      <c r="BAS37" s="556"/>
      <c r="BAT37" s="556"/>
      <c r="BAU37" s="556"/>
      <c r="BAV37" s="556"/>
      <c r="BAW37" s="556"/>
      <c r="BAX37" s="556"/>
      <c r="BAY37" s="556"/>
      <c r="BAZ37" s="556"/>
      <c r="BBA37" s="556"/>
      <c r="BBB37" s="556"/>
      <c r="BBC37" s="556"/>
      <c r="BBD37" s="556"/>
      <c r="BBE37" s="556"/>
      <c r="BBF37" s="556"/>
      <c r="BBG37" s="556"/>
      <c r="BBH37" s="556"/>
      <c r="BBI37" s="556"/>
      <c r="BBJ37" s="556"/>
      <c r="BBK37" s="556"/>
      <c r="BBL37" s="556"/>
      <c r="BBM37" s="556"/>
      <c r="BBN37" s="556"/>
      <c r="BBO37" s="556"/>
      <c r="BBP37" s="556"/>
      <c r="BBQ37" s="556"/>
      <c r="BBR37" s="556"/>
      <c r="BBS37" s="556"/>
      <c r="BBT37" s="556"/>
      <c r="BBU37" s="556"/>
      <c r="BBV37" s="556"/>
      <c r="BBW37" s="556"/>
      <c r="BBX37" s="556"/>
      <c r="BBY37" s="556"/>
      <c r="BBZ37" s="556"/>
      <c r="BCA37" s="556"/>
      <c r="BCB37" s="556"/>
      <c r="BCC37" s="556"/>
      <c r="BCD37" s="556"/>
      <c r="BCE37" s="556"/>
      <c r="BCF37" s="556"/>
      <c r="BCG37" s="556"/>
      <c r="BCH37" s="556"/>
      <c r="BCI37" s="556"/>
      <c r="BCJ37" s="556"/>
      <c r="BCK37" s="556"/>
      <c r="BCL37" s="556"/>
      <c r="BCM37" s="556"/>
      <c r="BCN37" s="556"/>
      <c r="BCO37" s="556"/>
      <c r="BCP37" s="556"/>
      <c r="BCQ37" s="556"/>
      <c r="BCR37" s="556"/>
      <c r="BCS37" s="556"/>
      <c r="BCT37" s="556"/>
      <c r="BCU37" s="556"/>
      <c r="BCV37" s="556"/>
      <c r="BCW37" s="556"/>
      <c r="BCX37" s="556"/>
      <c r="BCY37" s="556"/>
      <c r="BCZ37" s="556"/>
      <c r="BDA37" s="556"/>
      <c r="BDB37" s="556"/>
      <c r="BDC37" s="556"/>
      <c r="BDD37" s="556"/>
      <c r="BDE37" s="556"/>
      <c r="BDF37" s="556"/>
      <c r="BDG37" s="556"/>
      <c r="BDH37" s="556"/>
      <c r="BDI37" s="556"/>
      <c r="BDJ37" s="556"/>
      <c r="BDK37" s="556"/>
      <c r="BDL37" s="556"/>
      <c r="BDM37" s="556"/>
      <c r="BDN37" s="556"/>
      <c r="BDO37" s="556"/>
      <c r="BDP37" s="556"/>
      <c r="BDQ37" s="556"/>
      <c r="BDR37" s="556"/>
      <c r="BDS37" s="556"/>
      <c r="BDT37" s="556"/>
      <c r="BDU37" s="556"/>
      <c r="BDV37" s="556"/>
      <c r="BDW37" s="556"/>
      <c r="BDX37" s="556"/>
      <c r="BDY37" s="556"/>
      <c r="BDZ37" s="556"/>
      <c r="BEA37" s="556"/>
      <c r="BEB37" s="556"/>
      <c r="BEC37" s="556"/>
      <c r="BED37" s="556"/>
      <c r="BEE37" s="556"/>
      <c r="BEF37" s="556"/>
      <c r="BEG37" s="556"/>
      <c r="BEH37" s="556"/>
      <c r="BEI37" s="556"/>
      <c r="BEJ37" s="556"/>
      <c r="BEK37" s="556"/>
      <c r="BEL37" s="556"/>
      <c r="BEM37" s="556"/>
      <c r="BEN37" s="556"/>
      <c r="BEO37" s="556"/>
      <c r="BEP37" s="556"/>
      <c r="BEQ37" s="556"/>
      <c r="BER37" s="556"/>
      <c r="BES37" s="556"/>
      <c r="BET37" s="556"/>
      <c r="BEU37" s="556"/>
      <c r="BEV37" s="556"/>
      <c r="BEW37" s="556"/>
      <c r="BEX37" s="556"/>
      <c r="BEY37" s="556"/>
      <c r="BEZ37" s="556"/>
      <c r="BFA37" s="556"/>
      <c r="BFB37" s="556"/>
      <c r="BFC37" s="556"/>
      <c r="BFD37" s="556"/>
      <c r="BFE37" s="556"/>
      <c r="BFF37" s="556"/>
      <c r="BFG37" s="556"/>
      <c r="BFH37" s="556"/>
      <c r="BFI37" s="556"/>
      <c r="BFJ37" s="556"/>
      <c r="BFK37" s="556"/>
      <c r="BFL37" s="556"/>
      <c r="BFM37" s="556"/>
      <c r="BFN37" s="556"/>
      <c r="BFO37" s="556"/>
      <c r="BFP37" s="556"/>
      <c r="BFQ37" s="556"/>
      <c r="BFR37" s="556"/>
      <c r="BFS37" s="556"/>
      <c r="BFT37" s="556"/>
      <c r="BFU37" s="556"/>
      <c r="BFV37" s="556"/>
      <c r="BFW37" s="556"/>
      <c r="BFX37" s="556"/>
      <c r="BFY37" s="556"/>
      <c r="BFZ37" s="556"/>
      <c r="BGA37" s="556"/>
      <c r="BGB37" s="556"/>
      <c r="BGC37" s="556"/>
      <c r="BGD37" s="556"/>
      <c r="BGE37" s="556"/>
      <c r="BGF37" s="556"/>
      <c r="BGG37" s="556"/>
      <c r="BGH37" s="556"/>
      <c r="BGI37" s="556"/>
      <c r="BGJ37" s="556"/>
      <c r="BGK37" s="556"/>
      <c r="BGL37" s="556"/>
      <c r="BGM37" s="556"/>
      <c r="BGN37" s="556"/>
      <c r="BGO37" s="556"/>
      <c r="BGP37" s="556"/>
      <c r="BGQ37" s="556"/>
      <c r="BGR37" s="556"/>
      <c r="BGS37" s="556"/>
      <c r="BGT37" s="556"/>
      <c r="BGU37" s="556"/>
      <c r="BGV37" s="556"/>
      <c r="BGW37" s="556"/>
      <c r="BGX37" s="556"/>
      <c r="BGY37" s="556"/>
      <c r="BGZ37" s="556"/>
      <c r="BHA37" s="556"/>
      <c r="BHB37" s="556"/>
      <c r="BHC37" s="556"/>
      <c r="BHD37" s="556"/>
      <c r="BHE37" s="556"/>
      <c r="BHF37" s="556"/>
      <c r="BHG37" s="556"/>
      <c r="BHH37" s="556"/>
      <c r="BHI37" s="556"/>
      <c r="BHJ37" s="556"/>
      <c r="BHK37" s="556"/>
      <c r="BHL37" s="556"/>
      <c r="BHM37" s="556"/>
      <c r="BHN37" s="556"/>
      <c r="BHO37" s="556"/>
      <c r="BHP37" s="556"/>
      <c r="BHQ37" s="556"/>
      <c r="BHR37" s="556"/>
      <c r="BHS37" s="556"/>
      <c r="BHT37" s="556"/>
      <c r="BHU37" s="556"/>
      <c r="BHV37" s="556"/>
      <c r="BHW37" s="556"/>
      <c r="BHX37" s="556"/>
      <c r="BHY37" s="556"/>
      <c r="BHZ37" s="556"/>
      <c r="BIA37" s="556"/>
      <c r="BIB37" s="556"/>
      <c r="BIC37" s="556"/>
      <c r="BID37" s="556"/>
      <c r="BIE37" s="556"/>
      <c r="BIF37" s="556"/>
      <c r="BIG37" s="556"/>
      <c r="BIH37" s="556"/>
      <c r="BII37" s="556"/>
      <c r="BIJ37" s="556"/>
      <c r="BIK37" s="556"/>
      <c r="BIL37" s="556"/>
      <c r="BIM37" s="556"/>
      <c r="BIN37" s="556"/>
      <c r="BIO37" s="556"/>
      <c r="BIP37" s="556"/>
      <c r="BIQ37" s="556"/>
      <c r="BIR37" s="556"/>
      <c r="BIS37" s="556"/>
      <c r="BIT37" s="556"/>
      <c r="BIU37" s="556"/>
      <c r="BIV37" s="556"/>
      <c r="BIW37" s="556"/>
      <c r="BIX37" s="556"/>
      <c r="BIY37" s="556"/>
      <c r="BIZ37" s="556"/>
      <c r="BJA37" s="556"/>
      <c r="BJB37" s="556"/>
      <c r="BJC37" s="556"/>
      <c r="BJD37" s="556"/>
      <c r="BJE37" s="556"/>
      <c r="BJF37" s="556"/>
      <c r="BJG37" s="556"/>
      <c r="BJH37" s="556"/>
      <c r="BJI37" s="556"/>
      <c r="BJJ37" s="556"/>
      <c r="BJK37" s="556"/>
      <c r="BJL37" s="556"/>
      <c r="BJM37" s="556"/>
      <c r="BJN37" s="556"/>
      <c r="BJO37" s="556"/>
      <c r="BJP37" s="556"/>
      <c r="BJQ37" s="556"/>
      <c r="BJR37" s="556"/>
      <c r="BJS37" s="556"/>
      <c r="BJT37" s="556"/>
      <c r="BJU37" s="556"/>
      <c r="BJV37" s="556"/>
      <c r="BJW37" s="556"/>
      <c r="BJX37" s="556"/>
      <c r="BJY37" s="556"/>
      <c r="BJZ37" s="556"/>
      <c r="BKA37" s="556"/>
      <c r="BKB37" s="556"/>
      <c r="BKC37" s="556"/>
      <c r="BKD37" s="556"/>
      <c r="BKE37" s="556"/>
      <c r="BKF37" s="556"/>
      <c r="BKG37" s="556"/>
      <c r="BKH37" s="556"/>
      <c r="BKI37" s="556"/>
      <c r="BKJ37" s="556"/>
      <c r="BKK37" s="556"/>
      <c r="BKL37" s="556"/>
      <c r="BKM37" s="556"/>
      <c r="BKN37" s="556"/>
      <c r="BKO37" s="556"/>
      <c r="BKP37" s="556"/>
      <c r="BKQ37" s="556"/>
      <c r="BKR37" s="556"/>
      <c r="BKS37" s="556"/>
      <c r="BKT37" s="556"/>
      <c r="BKU37" s="556"/>
      <c r="BKV37" s="556"/>
      <c r="BKW37" s="556"/>
      <c r="BKX37" s="556"/>
      <c r="BKY37" s="556"/>
      <c r="BKZ37" s="556"/>
      <c r="BLA37" s="556"/>
      <c r="BLB37" s="556"/>
      <c r="BLC37" s="556"/>
      <c r="BLD37" s="556"/>
      <c r="BLE37" s="556"/>
      <c r="BLF37" s="556"/>
      <c r="BLG37" s="556"/>
      <c r="BLH37" s="556"/>
      <c r="BLI37" s="556"/>
      <c r="BLJ37" s="556"/>
      <c r="BLK37" s="556"/>
      <c r="BLL37" s="556"/>
      <c r="BLM37" s="556"/>
      <c r="BLN37" s="556"/>
      <c r="BLO37" s="556"/>
      <c r="BLP37" s="556"/>
      <c r="BLQ37" s="556"/>
      <c r="BLR37" s="556"/>
      <c r="BLS37" s="556"/>
      <c r="BLT37" s="556"/>
      <c r="BLU37" s="556"/>
      <c r="BLV37" s="556"/>
      <c r="BLW37" s="556"/>
      <c r="BLX37" s="556"/>
      <c r="BLY37" s="556"/>
      <c r="BLZ37" s="556"/>
      <c r="BMA37" s="556"/>
      <c r="BMB37" s="556"/>
      <c r="BMC37" s="556"/>
      <c r="BMD37" s="556"/>
      <c r="BME37" s="556"/>
      <c r="BMF37" s="556"/>
      <c r="BMG37" s="556"/>
      <c r="BMH37" s="556"/>
      <c r="BMI37" s="556"/>
      <c r="BMJ37" s="556"/>
      <c r="BMK37" s="556"/>
      <c r="BML37" s="556"/>
      <c r="BMM37" s="556"/>
      <c r="BMN37" s="556"/>
      <c r="BMO37" s="556"/>
      <c r="BMP37" s="556"/>
      <c r="BMQ37" s="556"/>
      <c r="BMR37" s="556"/>
      <c r="BMS37" s="556"/>
      <c r="BMT37" s="556"/>
      <c r="BMU37" s="556"/>
      <c r="BMV37" s="556"/>
      <c r="BMW37" s="556"/>
      <c r="BMX37" s="556"/>
      <c r="BMY37" s="556"/>
      <c r="BMZ37" s="556"/>
      <c r="BNA37" s="556"/>
      <c r="BNB37" s="556"/>
      <c r="BNC37" s="556"/>
      <c r="BND37" s="556"/>
      <c r="BNE37" s="556"/>
      <c r="BNF37" s="556"/>
      <c r="BNG37" s="556"/>
      <c r="BNH37" s="556"/>
      <c r="BNI37" s="556"/>
      <c r="BNJ37" s="556"/>
      <c r="BNK37" s="556"/>
      <c r="BNL37" s="556"/>
      <c r="BNM37" s="556"/>
      <c r="BNN37" s="556"/>
      <c r="BNO37" s="556"/>
      <c r="BNP37" s="556"/>
      <c r="BNQ37" s="556"/>
      <c r="BNR37" s="556"/>
      <c r="BNS37" s="556"/>
      <c r="BNT37" s="556"/>
      <c r="BNU37" s="556"/>
      <c r="BNV37" s="556"/>
      <c r="BNW37" s="556"/>
      <c r="BNX37" s="556"/>
      <c r="BNY37" s="556"/>
      <c r="BNZ37" s="556"/>
      <c r="BOA37" s="556"/>
      <c r="BOB37" s="556"/>
      <c r="BOC37" s="556"/>
      <c r="BOD37" s="556"/>
      <c r="BOE37" s="556"/>
      <c r="BOF37" s="556"/>
      <c r="BOG37" s="556"/>
      <c r="BOH37" s="556"/>
      <c r="BOI37" s="556"/>
      <c r="BOJ37" s="556"/>
      <c r="BOK37" s="556"/>
      <c r="BOL37" s="556"/>
      <c r="BOM37" s="556"/>
      <c r="BON37" s="556"/>
      <c r="BOO37" s="556"/>
      <c r="BOP37" s="556"/>
      <c r="BOQ37" s="556"/>
      <c r="BOR37" s="556"/>
      <c r="BOS37" s="556"/>
      <c r="BOT37" s="556"/>
      <c r="BOU37" s="556"/>
      <c r="BOV37" s="556"/>
      <c r="BOW37" s="556"/>
      <c r="BOX37" s="556"/>
      <c r="BOY37" s="556"/>
      <c r="BOZ37" s="556"/>
      <c r="BPA37" s="556"/>
      <c r="BPB37" s="556"/>
      <c r="BPC37" s="556"/>
      <c r="BPD37" s="556"/>
      <c r="BPE37" s="556"/>
      <c r="BPF37" s="556"/>
      <c r="BPG37" s="556"/>
      <c r="BPH37" s="556"/>
      <c r="BPI37" s="556"/>
      <c r="BPJ37" s="556"/>
      <c r="BPK37" s="556"/>
      <c r="BPL37" s="556"/>
      <c r="BPM37" s="556"/>
      <c r="BPN37" s="556"/>
      <c r="BPO37" s="556"/>
      <c r="BPP37" s="556"/>
      <c r="BPQ37" s="556"/>
      <c r="BPR37" s="556"/>
      <c r="BPS37" s="556"/>
      <c r="BPT37" s="556"/>
      <c r="BPU37" s="556"/>
      <c r="BPV37" s="556"/>
      <c r="BPW37" s="556"/>
      <c r="BPX37" s="556"/>
      <c r="BPY37" s="556"/>
      <c r="BPZ37" s="556"/>
      <c r="BQA37" s="556"/>
      <c r="BQB37" s="556"/>
      <c r="BQC37" s="556"/>
      <c r="BQD37" s="556"/>
      <c r="BQE37" s="556"/>
      <c r="BQF37" s="556"/>
      <c r="BQG37" s="556"/>
      <c r="BQH37" s="556"/>
      <c r="BQI37" s="556"/>
      <c r="BQJ37" s="556"/>
      <c r="BQK37" s="556"/>
      <c r="BQL37" s="556"/>
      <c r="BQM37" s="556"/>
      <c r="BQN37" s="556"/>
      <c r="BQO37" s="556"/>
      <c r="BQP37" s="556"/>
      <c r="BQQ37" s="556"/>
      <c r="BQR37" s="556"/>
      <c r="BQS37" s="556"/>
      <c r="BQT37" s="556"/>
      <c r="BQU37" s="556"/>
      <c r="BQV37" s="556"/>
      <c r="BQW37" s="556"/>
      <c r="BQX37" s="556"/>
      <c r="BQY37" s="556"/>
      <c r="BQZ37" s="556"/>
      <c r="BRA37" s="556"/>
      <c r="BRB37" s="556"/>
      <c r="BRC37" s="556"/>
      <c r="BRD37" s="556"/>
      <c r="BRE37" s="556"/>
      <c r="BRF37" s="556"/>
      <c r="BRG37" s="556"/>
      <c r="BRH37" s="556"/>
      <c r="BRI37" s="556"/>
      <c r="BRJ37" s="556"/>
      <c r="BRK37" s="556"/>
      <c r="BRL37" s="556"/>
      <c r="BRM37" s="556"/>
      <c r="BRN37" s="556"/>
      <c r="BRO37" s="556"/>
      <c r="BRP37" s="556"/>
      <c r="BRQ37" s="556"/>
      <c r="BRR37" s="556"/>
      <c r="BRS37" s="556"/>
      <c r="BRT37" s="556"/>
      <c r="BRU37" s="556"/>
      <c r="BRV37" s="556"/>
      <c r="BRW37" s="556"/>
      <c r="BRX37" s="556"/>
      <c r="BRY37" s="556"/>
      <c r="BRZ37" s="556"/>
      <c r="BSA37" s="556"/>
      <c r="BSB37" s="556"/>
      <c r="BSC37" s="556"/>
      <c r="BSD37" s="556"/>
      <c r="BSE37" s="556"/>
      <c r="BSF37" s="556"/>
      <c r="BSG37" s="556"/>
      <c r="BSH37" s="556"/>
      <c r="BSI37" s="556"/>
      <c r="BSJ37" s="556"/>
      <c r="BSK37" s="556"/>
      <c r="BSL37" s="556"/>
      <c r="BSM37" s="556"/>
      <c r="BSN37" s="556"/>
      <c r="BSO37" s="556"/>
      <c r="BSP37" s="556"/>
      <c r="BSQ37" s="556"/>
      <c r="BSR37" s="556"/>
      <c r="BSS37" s="556"/>
      <c r="BST37" s="556"/>
      <c r="BSU37" s="556"/>
      <c r="BSV37" s="556"/>
      <c r="BSW37" s="556"/>
      <c r="BSX37" s="556"/>
      <c r="BSY37" s="556"/>
      <c r="BSZ37" s="556"/>
      <c r="BTA37" s="556"/>
      <c r="BTB37" s="556"/>
      <c r="BTC37" s="556"/>
      <c r="BTD37" s="556"/>
      <c r="BTE37" s="556"/>
      <c r="BTF37" s="556"/>
      <c r="BTG37" s="556"/>
      <c r="BTH37" s="556"/>
      <c r="BTI37" s="556"/>
      <c r="BTJ37" s="556"/>
      <c r="BTK37" s="556"/>
      <c r="BTL37" s="556"/>
      <c r="BTM37" s="556"/>
      <c r="BTN37" s="556"/>
      <c r="BTO37" s="556"/>
      <c r="BTP37" s="556"/>
      <c r="BTQ37" s="556"/>
      <c r="BTR37" s="556"/>
      <c r="BTS37" s="556"/>
      <c r="BTT37" s="556"/>
      <c r="BTU37" s="556"/>
      <c r="BTV37" s="556"/>
      <c r="BTW37" s="556"/>
      <c r="BTX37" s="556"/>
      <c r="BTY37" s="556"/>
      <c r="BTZ37" s="556"/>
      <c r="BUA37" s="556"/>
      <c r="BUB37" s="556"/>
      <c r="BUC37" s="556"/>
      <c r="BUD37" s="556"/>
      <c r="BUE37" s="556"/>
      <c r="BUF37" s="556"/>
      <c r="BUG37" s="556"/>
      <c r="BUH37" s="556"/>
      <c r="BUI37" s="556"/>
      <c r="BUJ37" s="556"/>
      <c r="BUK37" s="556"/>
      <c r="BUL37" s="556"/>
      <c r="BUM37" s="556"/>
      <c r="BUN37" s="556"/>
      <c r="BUO37" s="556"/>
      <c r="BUP37" s="556"/>
      <c r="BUQ37" s="556"/>
      <c r="BUR37" s="556"/>
      <c r="BUS37" s="556"/>
      <c r="BUT37" s="556"/>
      <c r="BUU37" s="556"/>
      <c r="BUV37" s="556"/>
      <c r="BUW37" s="556"/>
      <c r="BUX37" s="556"/>
      <c r="BUY37" s="556"/>
      <c r="BUZ37" s="556"/>
      <c r="BVA37" s="556"/>
      <c r="BVB37" s="556"/>
      <c r="BVC37" s="556"/>
      <c r="BVD37" s="556"/>
      <c r="BVE37" s="556"/>
      <c r="BVF37" s="556"/>
      <c r="BVG37" s="556"/>
      <c r="BVH37" s="556"/>
      <c r="BVI37" s="556"/>
      <c r="BVJ37" s="556"/>
      <c r="BVK37" s="556"/>
      <c r="BVL37" s="556"/>
      <c r="BVM37" s="556"/>
      <c r="BVN37" s="556"/>
      <c r="BVO37" s="556"/>
      <c r="BVP37" s="556"/>
      <c r="BVQ37" s="556"/>
      <c r="BVR37" s="556"/>
      <c r="BVS37" s="556"/>
      <c r="BVT37" s="556"/>
      <c r="BVU37" s="556"/>
      <c r="BVV37" s="556"/>
      <c r="BVW37" s="556"/>
      <c r="BVX37" s="556"/>
      <c r="BVY37" s="556"/>
      <c r="BVZ37" s="556"/>
      <c r="BWA37" s="556"/>
      <c r="BWB37" s="556"/>
      <c r="BWC37" s="556"/>
      <c r="BWD37" s="556"/>
      <c r="BWE37" s="556"/>
      <c r="BWF37" s="556"/>
      <c r="BWG37" s="556"/>
      <c r="BWH37" s="556"/>
      <c r="BWI37" s="556"/>
      <c r="BWJ37" s="556"/>
      <c r="BWK37" s="556"/>
      <c r="BWL37" s="556"/>
      <c r="BWM37" s="556"/>
      <c r="BWN37" s="556"/>
      <c r="BWO37" s="556"/>
      <c r="BWP37" s="556"/>
      <c r="BWQ37" s="556"/>
      <c r="BWR37" s="556"/>
      <c r="BWS37" s="556"/>
      <c r="BWT37" s="556"/>
      <c r="BWU37" s="556"/>
      <c r="BWV37" s="556"/>
      <c r="BWW37" s="556"/>
      <c r="BWX37" s="556"/>
      <c r="BWY37" s="556"/>
      <c r="BWZ37" s="556"/>
      <c r="BXA37" s="556"/>
      <c r="BXB37" s="556"/>
      <c r="BXC37" s="556"/>
      <c r="BXD37" s="556"/>
      <c r="BXE37" s="556"/>
      <c r="BXF37" s="556"/>
      <c r="BXG37" s="556"/>
      <c r="BXH37" s="556"/>
      <c r="BXI37" s="556"/>
      <c r="BXJ37" s="556"/>
      <c r="BXK37" s="556"/>
      <c r="BXL37" s="556"/>
      <c r="BXM37" s="556"/>
      <c r="BXN37" s="556"/>
      <c r="BXO37" s="556"/>
      <c r="BXP37" s="556"/>
      <c r="BXQ37" s="556"/>
      <c r="BXR37" s="556"/>
      <c r="BXS37" s="556"/>
      <c r="BXT37" s="556"/>
      <c r="BXU37" s="556"/>
      <c r="BXV37" s="556"/>
      <c r="BXW37" s="556"/>
      <c r="BXX37" s="556"/>
      <c r="BXY37" s="556"/>
      <c r="BXZ37" s="556"/>
      <c r="BYA37" s="556"/>
      <c r="BYB37" s="556"/>
      <c r="BYC37" s="556"/>
      <c r="BYD37" s="556"/>
      <c r="BYE37" s="556"/>
      <c r="BYF37" s="556"/>
      <c r="BYG37" s="556"/>
      <c r="BYH37" s="556"/>
      <c r="BYI37" s="556"/>
      <c r="BYJ37" s="556"/>
      <c r="BYK37" s="556"/>
      <c r="BYL37" s="556"/>
      <c r="BYM37" s="556"/>
      <c r="BYN37" s="556"/>
      <c r="BYO37" s="556"/>
      <c r="BYP37" s="556"/>
      <c r="BYQ37" s="556"/>
      <c r="BYR37" s="556"/>
      <c r="BYS37" s="556"/>
      <c r="BYT37" s="556"/>
      <c r="BYU37" s="556"/>
      <c r="BYV37" s="556"/>
      <c r="BYW37" s="556"/>
      <c r="BYX37" s="556"/>
      <c r="BYY37" s="556"/>
      <c r="BYZ37" s="556"/>
      <c r="BZA37" s="556"/>
      <c r="BZB37" s="556"/>
      <c r="BZC37" s="556"/>
      <c r="BZD37" s="556"/>
      <c r="BZE37" s="556"/>
      <c r="BZF37" s="556"/>
      <c r="BZG37" s="556"/>
      <c r="BZH37" s="556"/>
      <c r="BZI37" s="556"/>
      <c r="BZJ37" s="556"/>
      <c r="BZK37" s="556"/>
      <c r="BZL37" s="556"/>
      <c r="BZM37" s="556"/>
      <c r="BZN37" s="556"/>
      <c r="BZO37" s="556"/>
      <c r="BZP37" s="556"/>
      <c r="BZQ37" s="556"/>
      <c r="BZR37" s="556"/>
      <c r="BZS37" s="556"/>
      <c r="BZT37" s="556"/>
      <c r="BZU37" s="556"/>
      <c r="BZV37" s="556"/>
      <c r="BZW37" s="556"/>
      <c r="BZX37" s="556"/>
      <c r="BZY37" s="556"/>
      <c r="BZZ37" s="556"/>
      <c r="CAA37" s="556"/>
      <c r="CAB37" s="556"/>
      <c r="CAC37" s="556"/>
      <c r="CAD37" s="556"/>
      <c r="CAE37" s="556"/>
      <c r="CAF37" s="556"/>
      <c r="CAG37" s="556"/>
      <c r="CAH37" s="556"/>
      <c r="CAI37" s="556"/>
      <c r="CAJ37" s="556"/>
      <c r="CAK37" s="556"/>
      <c r="CAL37" s="556"/>
      <c r="CAM37" s="556"/>
      <c r="CAN37" s="556"/>
      <c r="CAO37" s="556"/>
      <c r="CAP37" s="556"/>
      <c r="CAQ37" s="556"/>
      <c r="CAR37" s="556"/>
      <c r="CAS37" s="556"/>
      <c r="CAT37" s="556"/>
      <c r="CAU37" s="556"/>
      <c r="CAV37" s="556"/>
      <c r="CAW37" s="556"/>
      <c r="CAX37" s="556"/>
      <c r="CAY37" s="556"/>
      <c r="CAZ37" s="556"/>
      <c r="CBA37" s="556"/>
      <c r="CBB37" s="556"/>
      <c r="CBC37" s="556"/>
      <c r="CBD37" s="556"/>
      <c r="CBE37" s="556"/>
      <c r="CBF37" s="556"/>
      <c r="CBG37" s="556"/>
      <c r="CBH37" s="556"/>
      <c r="CBI37" s="556"/>
      <c r="CBJ37" s="556"/>
      <c r="CBK37" s="556"/>
      <c r="CBL37" s="556"/>
      <c r="CBM37" s="556"/>
      <c r="CBN37" s="556"/>
      <c r="CBO37" s="556"/>
      <c r="CBP37" s="556"/>
      <c r="CBQ37" s="556"/>
      <c r="CBR37" s="556"/>
      <c r="CBS37" s="556"/>
      <c r="CBT37" s="556"/>
      <c r="CBU37" s="556"/>
      <c r="CBV37" s="556"/>
      <c r="CBW37" s="556"/>
      <c r="CBX37" s="556"/>
      <c r="CBY37" s="556"/>
      <c r="CBZ37" s="556"/>
      <c r="CCA37" s="556"/>
      <c r="CCB37" s="556"/>
      <c r="CCC37" s="556"/>
      <c r="CCD37" s="556"/>
      <c r="CCE37" s="556"/>
      <c r="CCF37" s="556"/>
      <c r="CCG37" s="556"/>
      <c r="CCH37" s="556"/>
      <c r="CCI37" s="556"/>
      <c r="CCJ37" s="556"/>
      <c r="CCK37" s="556"/>
      <c r="CCL37" s="556"/>
      <c r="CCM37" s="556"/>
      <c r="CCN37" s="556"/>
      <c r="CCO37" s="556"/>
      <c r="CCP37" s="556"/>
      <c r="CCQ37" s="556"/>
      <c r="CCR37" s="556"/>
      <c r="CCS37" s="556"/>
      <c r="CCT37" s="556"/>
      <c r="CCU37" s="556"/>
      <c r="CCV37" s="556"/>
      <c r="CCW37" s="556"/>
      <c r="CCX37" s="556"/>
      <c r="CCY37" s="556"/>
      <c r="CCZ37" s="556"/>
      <c r="CDA37" s="556"/>
      <c r="CDB37" s="556"/>
      <c r="CDC37" s="556"/>
      <c r="CDD37" s="556"/>
      <c r="CDE37" s="556"/>
      <c r="CDF37" s="556"/>
      <c r="CDG37" s="556"/>
      <c r="CDH37" s="556"/>
      <c r="CDI37" s="556"/>
      <c r="CDJ37" s="556"/>
      <c r="CDK37" s="556"/>
      <c r="CDL37" s="556"/>
      <c r="CDM37" s="556"/>
      <c r="CDN37" s="556"/>
      <c r="CDO37" s="556"/>
      <c r="CDP37" s="556"/>
      <c r="CDQ37" s="556"/>
      <c r="CDR37" s="556"/>
      <c r="CDS37" s="556"/>
      <c r="CDT37" s="556"/>
      <c r="CDU37" s="556"/>
      <c r="CDV37" s="556"/>
      <c r="CDW37" s="556"/>
      <c r="CDX37" s="556"/>
      <c r="CDY37" s="556"/>
      <c r="CDZ37" s="556"/>
      <c r="CEA37" s="556"/>
      <c r="CEB37" s="556"/>
      <c r="CEC37" s="556"/>
      <c r="CED37" s="556"/>
      <c r="CEE37" s="556"/>
      <c r="CEF37" s="556"/>
      <c r="CEG37" s="556"/>
      <c r="CEH37" s="556"/>
      <c r="CEI37" s="556"/>
      <c r="CEJ37" s="556"/>
      <c r="CEK37" s="556"/>
      <c r="CEL37" s="556"/>
      <c r="CEM37" s="556"/>
      <c r="CEN37" s="556"/>
      <c r="CEO37" s="556"/>
      <c r="CEP37" s="556"/>
      <c r="CEQ37" s="556"/>
      <c r="CER37" s="556"/>
      <c r="CES37" s="556"/>
      <c r="CET37" s="556"/>
      <c r="CEU37" s="556"/>
      <c r="CEV37" s="556"/>
      <c r="CEW37" s="556"/>
      <c r="CEX37" s="556"/>
      <c r="CEY37" s="556"/>
      <c r="CEZ37" s="556"/>
      <c r="CFA37" s="556"/>
      <c r="CFB37" s="556"/>
      <c r="CFC37" s="556"/>
      <c r="CFD37" s="556"/>
      <c r="CFE37" s="556"/>
      <c r="CFF37" s="556"/>
      <c r="CFG37" s="556"/>
      <c r="CFH37" s="556"/>
      <c r="CFI37" s="556"/>
      <c r="CFJ37" s="556"/>
      <c r="CFK37" s="556"/>
      <c r="CFL37" s="556"/>
      <c r="CFM37" s="556"/>
      <c r="CFN37" s="556"/>
      <c r="CFO37" s="556"/>
      <c r="CFP37" s="556"/>
      <c r="CFQ37" s="556"/>
      <c r="CFR37" s="556"/>
      <c r="CFS37" s="556"/>
      <c r="CFT37" s="556"/>
      <c r="CFU37" s="556"/>
      <c r="CFV37" s="556"/>
      <c r="CFW37" s="556"/>
      <c r="CFX37" s="556"/>
      <c r="CFY37" s="556"/>
      <c r="CFZ37" s="556"/>
      <c r="CGA37" s="556"/>
      <c r="CGB37" s="556"/>
      <c r="CGC37" s="556"/>
      <c r="CGD37" s="556"/>
      <c r="CGE37" s="556"/>
      <c r="CGF37" s="556"/>
      <c r="CGG37" s="556"/>
      <c r="CGH37" s="556"/>
      <c r="CGI37" s="556"/>
      <c r="CGJ37" s="556"/>
      <c r="CGK37" s="556"/>
      <c r="CGL37" s="556"/>
      <c r="CGM37" s="556"/>
      <c r="CGN37" s="556"/>
      <c r="CGO37" s="556"/>
      <c r="CGP37" s="556"/>
      <c r="CGQ37" s="556"/>
      <c r="CGR37" s="556"/>
      <c r="CGS37" s="556"/>
      <c r="CGT37" s="556"/>
      <c r="CGU37" s="556"/>
      <c r="CGV37" s="556"/>
      <c r="CGW37" s="556"/>
      <c r="CGX37" s="556"/>
      <c r="CGY37" s="556"/>
      <c r="CGZ37" s="556"/>
      <c r="CHA37" s="556"/>
      <c r="CHB37" s="556"/>
      <c r="CHC37" s="556"/>
      <c r="CHD37" s="556"/>
      <c r="CHE37" s="556"/>
      <c r="CHF37" s="556"/>
      <c r="CHG37" s="556"/>
      <c r="CHH37" s="556"/>
      <c r="CHI37" s="556"/>
      <c r="CHJ37" s="556"/>
      <c r="CHK37" s="556"/>
      <c r="CHL37" s="556"/>
      <c r="CHM37" s="556"/>
      <c r="CHN37" s="556"/>
      <c r="CHO37" s="556"/>
      <c r="CHP37" s="556"/>
      <c r="CHQ37" s="556"/>
      <c r="CHR37" s="556"/>
      <c r="CHS37" s="556"/>
      <c r="CHT37" s="556"/>
      <c r="CHU37" s="556"/>
      <c r="CHV37" s="556"/>
      <c r="CHW37" s="556"/>
      <c r="CHX37" s="556"/>
      <c r="CHY37" s="556"/>
      <c r="CHZ37" s="556"/>
      <c r="CIA37" s="556"/>
      <c r="CIB37" s="556"/>
      <c r="CIC37" s="556"/>
      <c r="CID37" s="556"/>
      <c r="CIE37" s="556"/>
      <c r="CIF37" s="556"/>
      <c r="CIG37" s="556"/>
      <c r="CIH37" s="556"/>
      <c r="CII37" s="556"/>
      <c r="CIJ37" s="556"/>
      <c r="CIK37" s="556"/>
      <c r="CIL37" s="556"/>
      <c r="CIM37" s="556"/>
      <c r="CIN37" s="556"/>
      <c r="CIO37" s="556"/>
      <c r="CIP37" s="556"/>
      <c r="CIQ37" s="556"/>
      <c r="CIR37" s="556"/>
      <c r="CIS37" s="556"/>
      <c r="CIT37" s="556"/>
      <c r="CIU37" s="556"/>
      <c r="CIV37" s="556"/>
      <c r="CIW37" s="556"/>
      <c r="CIX37" s="556"/>
      <c r="CIY37" s="556"/>
      <c r="CIZ37" s="556"/>
      <c r="CJA37" s="556"/>
      <c r="CJB37" s="556"/>
      <c r="CJC37" s="556"/>
      <c r="CJD37" s="556"/>
      <c r="CJE37" s="556"/>
      <c r="CJF37" s="556"/>
      <c r="CJG37" s="556"/>
      <c r="CJH37" s="556"/>
      <c r="CJI37" s="556"/>
      <c r="CJJ37" s="556"/>
      <c r="CJK37" s="556"/>
      <c r="CJL37" s="556"/>
      <c r="CJM37" s="556"/>
      <c r="CJN37" s="556"/>
      <c r="CJO37" s="556"/>
      <c r="CJP37" s="556"/>
      <c r="CJQ37" s="556"/>
      <c r="CJR37" s="556"/>
      <c r="CJS37" s="556"/>
      <c r="CJT37" s="556"/>
      <c r="CJU37" s="556"/>
      <c r="CJV37" s="556"/>
      <c r="CJW37" s="556"/>
      <c r="CJX37" s="556"/>
      <c r="CJY37" s="556"/>
      <c r="CJZ37" s="556"/>
      <c r="CKA37" s="556"/>
      <c r="CKB37" s="556"/>
      <c r="CKC37" s="556"/>
      <c r="CKD37" s="556"/>
      <c r="CKE37" s="556"/>
      <c r="CKF37" s="556"/>
      <c r="CKG37" s="556"/>
      <c r="CKH37" s="556"/>
      <c r="CKI37" s="556"/>
      <c r="CKJ37" s="556"/>
      <c r="CKK37" s="556"/>
      <c r="CKL37" s="556"/>
      <c r="CKM37" s="556"/>
      <c r="CKN37" s="556"/>
      <c r="CKO37" s="556"/>
      <c r="CKP37" s="556"/>
      <c r="CKQ37" s="556"/>
      <c r="CKR37" s="556"/>
      <c r="CKS37" s="556"/>
      <c r="CKT37" s="556"/>
      <c r="CKU37" s="556"/>
      <c r="CKV37" s="556"/>
      <c r="CKW37" s="556"/>
      <c r="CKX37" s="556"/>
      <c r="CKY37" s="556"/>
      <c r="CKZ37" s="556"/>
      <c r="CLA37" s="556"/>
      <c r="CLB37" s="556"/>
      <c r="CLC37" s="556"/>
      <c r="CLD37" s="556"/>
      <c r="CLE37" s="556"/>
      <c r="CLF37" s="556"/>
      <c r="CLG37" s="556"/>
      <c r="CLH37" s="556"/>
      <c r="CLI37" s="556"/>
      <c r="CLJ37" s="556"/>
      <c r="CLK37" s="556"/>
      <c r="CLL37" s="556"/>
      <c r="CLM37" s="556"/>
      <c r="CLN37" s="556"/>
      <c r="CLO37" s="556"/>
      <c r="CLP37" s="556"/>
      <c r="CLQ37" s="556"/>
      <c r="CLR37" s="556"/>
      <c r="CLS37" s="556"/>
      <c r="CLT37" s="556"/>
      <c r="CLU37" s="556"/>
      <c r="CLV37" s="556"/>
      <c r="CLW37" s="556"/>
      <c r="CLX37" s="556"/>
      <c r="CLY37" s="556"/>
      <c r="CLZ37" s="556"/>
      <c r="CMA37" s="556"/>
      <c r="CMB37" s="556"/>
      <c r="CMC37" s="556"/>
      <c r="CMD37" s="556"/>
      <c r="CME37" s="556"/>
      <c r="CMF37" s="556"/>
      <c r="CMG37" s="556"/>
      <c r="CMH37" s="556"/>
      <c r="CMI37" s="556"/>
      <c r="CMJ37" s="556"/>
      <c r="CMK37" s="556"/>
      <c r="CML37" s="556"/>
      <c r="CMM37" s="556"/>
      <c r="CMN37" s="556"/>
      <c r="CMO37" s="556"/>
      <c r="CMP37" s="556"/>
      <c r="CMQ37" s="556"/>
      <c r="CMR37" s="556"/>
      <c r="CMS37" s="556"/>
      <c r="CMT37" s="556"/>
      <c r="CMU37" s="556"/>
      <c r="CMV37" s="556"/>
      <c r="CMW37" s="556"/>
      <c r="CMX37" s="556"/>
      <c r="CMY37" s="556"/>
      <c r="CMZ37" s="556"/>
      <c r="CNA37" s="556"/>
      <c r="CNB37" s="556"/>
      <c r="CNC37" s="556"/>
      <c r="CND37" s="556"/>
      <c r="CNE37" s="556"/>
      <c r="CNF37" s="556"/>
      <c r="CNG37" s="556"/>
      <c r="CNH37" s="556"/>
      <c r="CNI37" s="556"/>
      <c r="CNJ37" s="556"/>
      <c r="CNK37" s="556"/>
      <c r="CNL37" s="556"/>
      <c r="CNM37" s="556"/>
      <c r="CNN37" s="556"/>
      <c r="CNO37" s="556"/>
      <c r="CNP37" s="556"/>
      <c r="CNQ37" s="556"/>
      <c r="CNR37" s="556"/>
      <c r="CNS37" s="556"/>
      <c r="CNT37" s="556"/>
      <c r="CNU37" s="556"/>
      <c r="CNV37" s="556"/>
      <c r="CNW37" s="556"/>
      <c r="CNX37" s="556"/>
      <c r="CNY37" s="556"/>
      <c r="CNZ37" s="556"/>
      <c r="COA37" s="556"/>
      <c r="COB37" s="556"/>
      <c r="COC37" s="556"/>
      <c r="COD37" s="556"/>
      <c r="COE37" s="556"/>
      <c r="COF37" s="556"/>
      <c r="COG37" s="556"/>
      <c r="COH37" s="556"/>
      <c r="COI37" s="556"/>
      <c r="COJ37" s="556"/>
      <c r="COK37" s="556"/>
      <c r="COL37" s="556"/>
      <c r="COM37" s="556"/>
      <c r="CON37" s="556"/>
      <c r="COO37" s="556"/>
      <c r="COP37" s="556"/>
      <c r="COQ37" s="556"/>
      <c r="COR37" s="556"/>
      <c r="COS37" s="556"/>
      <c r="COT37" s="556"/>
      <c r="COU37" s="556"/>
      <c r="COV37" s="556"/>
      <c r="COW37" s="556"/>
      <c r="COX37" s="556"/>
      <c r="COY37" s="556"/>
      <c r="COZ37" s="556"/>
      <c r="CPA37" s="556"/>
      <c r="CPB37" s="556"/>
      <c r="CPC37" s="556"/>
      <c r="CPD37" s="556"/>
      <c r="CPE37" s="556"/>
      <c r="CPF37" s="556"/>
      <c r="CPG37" s="556"/>
      <c r="CPH37" s="556"/>
      <c r="CPI37" s="556"/>
      <c r="CPJ37" s="556"/>
      <c r="CPK37" s="556"/>
      <c r="CPL37" s="556"/>
      <c r="CPM37" s="556"/>
      <c r="CPN37" s="556"/>
      <c r="CPO37" s="556"/>
      <c r="CPP37" s="556"/>
      <c r="CPQ37" s="556"/>
      <c r="CPR37" s="556"/>
      <c r="CPS37" s="556"/>
      <c r="CPT37" s="556"/>
      <c r="CPU37" s="556"/>
      <c r="CPV37" s="556"/>
      <c r="CPW37" s="556"/>
      <c r="CPX37" s="556"/>
      <c r="CPY37" s="556"/>
      <c r="CPZ37" s="556"/>
      <c r="CQA37" s="556"/>
      <c r="CQB37" s="556"/>
      <c r="CQC37" s="556"/>
      <c r="CQD37" s="556"/>
      <c r="CQE37" s="556"/>
      <c r="CQF37" s="556"/>
      <c r="CQG37" s="556"/>
      <c r="CQH37" s="556"/>
      <c r="CQI37" s="556"/>
      <c r="CQJ37" s="556"/>
      <c r="CQK37" s="556"/>
      <c r="CQL37" s="556"/>
      <c r="CQM37" s="556"/>
      <c r="CQN37" s="556"/>
      <c r="CQO37" s="556"/>
      <c r="CQP37" s="556"/>
      <c r="CQQ37" s="556"/>
      <c r="CQR37" s="556"/>
      <c r="CQS37" s="556"/>
      <c r="CQT37" s="556"/>
      <c r="CQU37" s="556"/>
      <c r="CQV37" s="556"/>
      <c r="CQW37" s="556"/>
      <c r="CQX37" s="556"/>
      <c r="CQY37" s="556"/>
      <c r="CQZ37" s="556"/>
      <c r="CRA37" s="556"/>
      <c r="CRB37" s="556"/>
      <c r="CRC37" s="556"/>
      <c r="CRD37" s="556"/>
      <c r="CRE37" s="556"/>
      <c r="CRF37" s="556"/>
      <c r="CRG37" s="556"/>
      <c r="CRH37" s="556"/>
      <c r="CRI37" s="556"/>
      <c r="CRJ37" s="556"/>
      <c r="CRK37" s="556"/>
      <c r="CRL37" s="556"/>
      <c r="CRM37" s="556"/>
      <c r="CRN37" s="556"/>
      <c r="CRO37" s="556"/>
      <c r="CRP37" s="556"/>
      <c r="CRQ37" s="556"/>
      <c r="CRR37" s="556"/>
      <c r="CRS37" s="556"/>
      <c r="CRT37" s="556"/>
      <c r="CRU37" s="556"/>
      <c r="CRV37" s="556"/>
      <c r="CRW37" s="556"/>
      <c r="CRX37" s="556"/>
      <c r="CRY37" s="556"/>
      <c r="CRZ37" s="556"/>
      <c r="CSA37" s="556"/>
      <c r="CSB37" s="556"/>
      <c r="CSC37" s="556"/>
      <c r="CSD37" s="556"/>
      <c r="CSE37" s="556"/>
      <c r="CSF37" s="556"/>
      <c r="CSG37" s="556"/>
      <c r="CSH37" s="556"/>
      <c r="CSI37" s="556"/>
      <c r="CSJ37" s="556"/>
      <c r="CSK37" s="556"/>
      <c r="CSL37" s="556"/>
      <c r="CSM37" s="556"/>
      <c r="CSN37" s="556"/>
      <c r="CSO37" s="556"/>
      <c r="CSP37" s="556"/>
      <c r="CSQ37" s="556"/>
      <c r="CSR37" s="556"/>
      <c r="CSS37" s="556"/>
      <c r="CST37" s="556"/>
      <c r="CSU37" s="556"/>
      <c r="CSV37" s="556"/>
      <c r="CSW37" s="556"/>
      <c r="CSX37" s="556"/>
      <c r="CSY37" s="556"/>
      <c r="CSZ37" s="556"/>
      <c r="CTA37" s="556"/>
      <c r="CTB37" s="556"/>
      <c r="CTC37" s="556"/>
      <c r="CTD37" s="556"/>
      <c r="CTE37" s="556"/>
      <c r="CTF37" s="556"/>
      <c r="CTG37" s="556"/>
      <c r="CTH37" s="556"/>
      <c r="CTI37" s="556"/>
      <c r="CTJ37" s="556"/>
      <c r="CTK37" s="556"/>
      <c r="CTL37" s="556"/>
      <c r="CTM37" s="556"/>
      <c r="CTN37" s="556"/>
      <c r="CTO37" s="556"/>
      <c r="CTP37" s="556"/>
      <c r="CTQ37" s="556"/>
      <c r="CTR37" s="556"/>
      <c r="CTS37" s="556"/>
      <c r="CTT37" s="556"/>
      <c r="CTU37" s="556"/>
      <c r="CTV37" s="556"/>
      <c r="CTW37" s="556"/>
      <c r="CTX37" s="556"/>
      <c r="CTY37" s="556"/>
      <c r="CTZ37" s="556"/>
      <c r="CUA37" s="556"/>
      <c r="CUB37" s="556"/>
      <c r="CUC37" s="556"/>
      <c r="CUD37" s="556"/>
      <c r="CUE37" s="556"/>
      <c r="CUF37" s="556"/>
      <c r="CUG37" s="556"/>
      <c r="CUH37" s="556"/>
      <c r="CUI37" s="556"/>
      <c r="CUJ37" s="556"/>
      <c r="CUK37" s="556"/>
      <c r="CUL37" s="556"/>
      <c r="CUM37" s="556"/>
      <c r="CUN37" s="556"/>
      <c r="CUO37" s="556"/>
      <c r="CUP37" s="556"/>
      <c r="CUQ37" s="556"/>
      <c r="CUR37" s="556"/>
      <c r="CUS37" s="556"/>
      <c r="CUT37" s="556"/>
      <c r="CUU37" s="556"/>
      <c r="CUV37" s="556"/>
      <c r="CUW37" s="556"/>
      <c r="CUX37" s="556"/>
      <c r="CUY37" s="556"/>
      <c r="CUZ37" s="556"/>
      <c r="CVA37" s="556"/>
      <c r="CVB37" s="556"/>
      <c r="CVC37" s="556"/>
      <c r="CVD37" s="556"/>
      <c r="CVE37" s="556"/>
      <c r="CVF37" s="556"/>
      <c r="CVG37" s="556"/>
      <c r="CVH37" s="556"/>
      <c r="CVI37" s="556"/>
      <c r="CVJ37" s="556"/>
      <c r="CVK37" s="556"/>
      <c r="CVL37" s="556"/>
      <c r="CVM37" s="556"/>
      <c r="CVN37" s="556"/>
      <c r="CVO37" s="556"/>
      <c r="CVP37" s="556"/>
      <c r="CVQ37" s="556"/>
      <c r="CVR37" s="556"/>
      <c r="CVS37" s="556"/>
      <c r="CVT37" s="556"/>
      <c r="CVU37" s="556"/>
      <c r="CVV37" s="556"/>
      <c r="CVW37" s="556"/>
      <c r="CVX37" s="556"/>
      <c r="CVY37" s="556"/>
      <c r="CVZ37" s="556"/>
      <c r="CWA37" s="556"/>
      <c r="CWB37" s="556"/>
      <c r="CWC37" s="556"/>
      <c r="CWD37" s="556"/>
      <c r="CWE37" s="556"/>
      <c r="CWF37" s="556"/>
      <c r="CWG37" s="556"/>
      <c r="CWH37" s="556"/>
      <c r="CWI37" s="556"/>
      <c r="CWJ37" s="556"/>
      <c r="CWK37" s="556"/>
      <c r="CWL37" s="556"/>
      <c r="CWM37" s="556"/>
      <c r="CWN37" s="556"/>
      <c r="CWO37" s="556"/>
      <c r="CWP37" s="556"/>
      <c r="CWQ37" s="556"/>
      <c r="CWR37" s="556"/>
      <c r="CWS37" s="556"/>
      <c r="CWT37" s="556"/>
      <c r="CWU37" s="556"/>
      <c r="CWV37" s="556"/>
      <c r="CWW37" s="556"/>
      <c r="CWX37" s="556"/>
      <c r="CWY37" s="556"/>
      <c r="CWZ37" s="556"/>
      <c r="CXA37" s="556"/>
      <c r="CXB37" s="556"/>
      <c r="CXC37" s="556"/>
      <c r="CXD37" s="556"/>
      <c r="CXE37" s="556"/>
      <c r="CXF37" s="556"/>
      <c r="CXG37" s="556"/>
      <c r="CXH37" s="556"/>
      <c r="CXI37" s="556"/>
      <c r="CXJ37" s="556"/>
      <c r="CXK37" s="556"/>
      <c r="CXL37" s="556"/>
      <c r="CXM37" s="556"/>
      <c r="CXN37" s="556"/>
      <c r="CXO37" s="556"/>
      <c r="CXP37" s="556"/>
      <c r="CXQ37" s="556"/>
      <c r="CXR37" s="556"/>
      <c r="CXS37" s="556"/>
      <c r="CXT37" s="556"/>
      <c r="CXU37" s="556"/>
      <c r="CXV37" s="556"/>
      <c r="CXW37" s="556"/>
      <c r="CXX37" s="556"/>
      <c r="CXY37" s="556"/>
      <c r="CXZ37" s="556"/>
      <c r="CYA37" s="556"/>
      <c r="CYB37" s="556"/>
      <c r="CYC37" s="556"/>
      <c r="CYD37" s="556"/>
      <c r="CYE37" s="556"/>
      <c r="CYF37" s="556"/>
      <c r="CYG37" s="556"/>
      <c r="CYH37" s="556"/>
      <c r="CYI37" s="556"/>
      <c r="CYJ37" s="556"/>
      <c r="CYK37" s="556"/>
      <c r="CYL37" s="556"/>
      <c r="CYM37" s="556"/>
      <c r="CYN37" s="556"/>
      <c r="CYO37" s="556"/>
      <c r="CYP37" s="556"/>
      <c r="CYQ37" s="556"/>
      <c r="CYR37" s="556"/>
      <c r="CYS37" s="556"/>
      <c r="CYT37" s="556"/>
      <c r="CYU37" s="556"/>
      <c r="CYV37" s="556"/>
      <c r="CYW37" s="556"/>
      <c r="CYX37" s="556"/>
      <c r="CYY37" s="556"/>
      <c r="CYZ37" s="556"/>
      <c r="CZA37" s="556"/>
      <c r="CZB37" s="556"/>
      <c r="CZC37" s="556"/>
      <c r="CZD37" s="556"/>
      <c r="CZE37" s="556"/>
      <c r="CZF37" s="556"/>
      <c r="CZG37" s="556"/>
      <c r="CZH37" s="556"/>
      <c r="CZI37" s="556"/>
      <c r="CZJ37" s="556"/>
      <c r="CZK37" s="556"/>
      <c r="CZL37" s="556"/>
      <c r="CZM37" s="556"/>
      <c r="CZN37" s="556"/>
      <c r="CZO37" s="556"/>
      <c r="CZP37" s="556"/>
      <c r="CZQ37" s="556"/>
      <c r="CZR37" s="556"/>
      <c r="CZS37" s="556"/>
      <c r="CZT37" s="556"/>
      <c r="CZU37" s="556"/>
      <c r="CZV37" s="556"/>
      <c r="CZW37" s="556"/>
      <c r="CZX37" s="556"/>
      <c r="CZY37" s="556"/>
      <c r="CZZ37" s="556"/>
      <c r="DAA37" s="556"/>
      <c r="DAB37" s="556"/>
      <c r="DAC37" s="556"/>
      <c r="DAD37" s="556"/>
      <c r="DAE37" s="556"/>
      <c r="DAF37" s="556"/>
      <c r="DAG37" s="556"/>
      <c r="DAH37" s="556"/>
      <c r="DAI37" s="556"/>
      <c r="DAJ37" s="556"/>
      <c r="DAK37" s="556"/>
      <c r="DAL37" s="556"/>
      <c r="DAM37" s="556"/>
      <c r="DAN37" s="556"/>
      <c r="DAO37" s="556"/>
      <c r="DAP37" s="556"/>
      <c r="DAQ37" s="556"/>
      <c r="DAR37" s="556"/>
      <c r="DAS37" s="556"/>
      <c r="DAT37" s="556"/>
      <c r="DAU37" s="556"/>
      <c r="DAV37" s="556"/>
      <c r="DAW37" s="556"/>
      <c r="DAX37" s="556"/>
      <c r="DAY37" s="556"/>
      <c r="DAZ37" s="556"/>
      <c r="DBA37" s="556"/>
      <c r="DBB37" s="556"/>
      <c r="DBC37" s="556"/>
      <c r="DBD37" s="556"/>
      <c r="DBE37" s="556"/>
      <c r="DBF37" s="556"/>
      <c r="DBG37" s="556"/>
      <c r="DBH37" s="556"/>
      <c r="DBI37" s="556"/>
      <c r="DBJ37" s="556"/>
      <c r="DBK37" s="556"/>
      <c r="DBL37" s="556"/>
      <c r="DBM37" s="556"/>
      <c r="DBN37" s="556"/>
      <c r="DBO37" s="556"/>
      <c r="DBP37" s="556"/>
      <c r="DBQ37" s="556"/>
      <c r="DBR37" s="556"/>
      <c r="DBS37" s="556"/>
      <c r="DBT37" s="556"/>
      <c r="DBU37" s="556"/>
      <c r="DBV37" s="556"/>
      <c r="DBW37" s="556"/>
      <c r="DBX37" s="556"/>
      <c r="DBY37" s="556"/>
      <c r="DBZ37" s="556"/>
      <c r="DCA37" s="556"/>
      <c r="DCB37" s="556"/>
      <c r="DCC37" s="556"/>
      <c r="DCD37" s="556"/>
      <c r="DCE37" s="556"/>
      <c r="DCF37" s="556"/>
      <c r="DCG37" s="556"/>
      <c r="DCH37" s="556"/>
      <c r="DCI37" s="556"/>
      <c r="DCJ37" s="556"/>
      <c r="DCK37" s="556"/>
      <c r="DCL37" s="556"/>
      <c r="DCM37" s="556"/>
      <c r="DCN37" s="556"/>
      <c r="DCO37" s="556"/>
      <c r="DCP37" s="556"/>
      <c r="DCQ37" s="556"/>
      <c r="DCR37" s="556"/>
      <c r="DCS37" s="556"/>
      <c r="DCT37" s="556"/>
      <c r="DCU37" s="556"/>
      <c r="DCV37" s="556"/>
      <c r="DCW37" s="556"/>
      <c r="DCX37" s="556"/>
      <c r="DCY37" s="556"/>
      <c r="DCZ37" s="556"/>
      <c r="DDA37" s="556"/>
      <c r="DDB37" s="556"/>
      <c r="DDC37" s="556"/>
      <c r="DDD37" s="556"/>
      <c r="DDE37" s="556"/>
      <c r="DDF37" s="556"/>
      <c r="DDG37" s="556"/>
      <c r="DDH37" s="556"/>
      <c r="DDI37" s="556"/>
      <c r="DDJ37" s="556"/>
      <c r="DDK37" s="556"/>
      <c r="DDL37" s="556"/>
      <c r="DDM37" s="556"/>
      <c r="DDN37" s="556"/>
      <c r="DDO37" s="556"/>
      <c r="DDP37" s="556"/>
      <c r="DDQ37" s="556"/>
      <c r="DDR37" s="556"/>
      <c r="DDS37" s="556"/>
      <c r="DDT37" s="556"/>
      <c r="DDU37" s="556"/>
      <c r="DDV37" s="556"/>
      <c r="DDW37" s="556"/>
      <c r="DDX37" s="556"/>
      <c r="DDY37" s="556"/>
      <c r="DDZ37" s="556"/>
      <c r="DEA37" s="556"/>
      <c r="DEB37" s="556"/>
      <c r="DEC37" s="556"/>
      <c r="DED37" s="556"/>
      <c r="DEE37" s="556"/>
      <c r="DEF37" s="556"/>
      <c r="DEG37" s="556"/>
      <c r="DEH37" s="556"/>
      <c r="DEI37" s="556"/>
      <c r="DEJ37" s="556"/>
      <c r="DEK37" s="556"/>
      <c r="DEL37" s="556"/>
      <c r="DEM37" s="556"/>
      <c r="DEN37" s="556"/>
      <c r="DEO37" s="556"/>
      <c r="DEP37" s="556"/>
      <c r="DEQ37" s="556"/>
      <c r="DER37" s="556"/>
      <c r="DES37" s="556"/>
      <c r="DET37" s="556"/>
      <c r="DEU37" s="556"/>
      <c r="DEV37" s="556"/>
      <c r="DEW37" s="556"/>
      <c r="DEX37" s="556"/>
      <c r="DEY37" s="556"/>
      <c r="DEZ37" s="556"/>
      <c r="DFA37" s="556"/>
      <c r="DFB37" s="556"/>
      <c r="DFC37" s="556"/>
      <c r="DFD37" s="556"/>
      <c r="DFE37" s="556"/>
      <c r="DFF37" s="556"/>
      <c r="DFG37" s="556"/>
      <c r="DFH37" s="556"/>
      <c r="DFI37" s="556"/>
      <c r="DFJ37" s="556"/>
      <c r="DFK37" s="556"/>
      <c r="DFL37" s="556"/>
      <c r="DFM37" s="556"/>
      <c r="DFN37" s="556"/>
      <c r="DFO37" s="556"/>
      <c r="DFP37" s="556"/>
      <c r="DFQ37" s="556"/>
      <c r="DFR37" s="556"/>
      <c r="DFS37" s="556"/>
      <c r="DFT37" s="556"/>
      <c r="DFU37" s="556"/>
      <c r="DFV37" s="556"/>
      <c r="DFW37" s="556"/>
      <c r="DFX37" s="556"/>
      <c r="DFY37" s="556"/>
      <c r="DFZ37" s="556"/>
      <c r="DGA37" s="556"/>
      <c r="DGB37" s="556"/>
      <c r="DGC37" s="556"/>
      <c r="DGD37" s="556"/>
      <c r="DGE37" s="556"/>
      <c r="DGF37" s="556"/>
      <c r="DGG37" s="556"/>
      <c r="DGH37" s="556"/>
      <c r="DGI37" s="556"/>
      <c r="DGJ37" s="556"/>
      <c r="DGK37" s="556"/>
      <c r="DGL37" s="556"/>
      <c r="DGM37" s="556"/>
      <c r="DGN37" s="556"/>
      <c r="DGO37" s="556"/>
      <c r="DGP37" s="556"/>
      <c r="DGQ37" s="556"/>
      <c r="DGR37" s="556"/>
      <c r="DGS37" s="556"/>
      <c r="DGT37" s="556"/>
      <c r="DGU37" s="556"/>
      <c r="DGV37" s="556"/>
      <c r="DGW37" s="556"/>
      <c r="DGX37" s="556"/>
      <c r="DGY37" s="556"/>
      <c r="DGZ37" s="556"/>
      <c r="DHA37" s="556"/>
      <c r="DHB37" s="556"/>
      <c r="DHC37" s="556"/>
      <c r="DHD37" s="556"/>
      <c r="DHE37" s="556"/>
      <c r="DHF37" s="556"/>
      <c r="DHG37" s="556"/>
      <c r="DHH37" s="556"/>
      <c r="DHI37" s="556"/>
      <c r="DHJ37" s="556"/>
      <c r="DHK37" s="556"/>
      <c r="DHL37" s="556"/>
      <c r="DHM37" s="556"/>
      <c r="DHN37" s="556"/>
      <c r="DHO37" s="556"/>
      <c r="DHP37" s="556"/>
      <c r="DHQ37" s="556"/>
      <c r="DHR37" s="556"/>
      <c r="DHS37" s="556"/>
      <c r="DHT37" s="556"/>
      <c r="DHU37" s="556"/>
      <c r="DHV37" s="556"/>
      <c r="DHW37" s="556"/>
      <c r="DHX37" s="556"/>
      <c r="DHY37" s="556"/>
      <c r="DHZ37" s="556"/>
      <c r="DIA37" s="556"/>
      <c r="DIB37" s="556"/>
      <c r="DIC37" s="556"/>
      <c r="DID37" s="556"/>
      <c r="DIE37" s="556"/>
      <c r="DIF37" s="556"/>
      <c r="DIG37" s="556"/>
      <c r="DIH37" s="556"/>
      <c r="DII37" s="556"/>
      <c r="DIJ37" s="556"/>
      <c r="DIK37" s="556"/>
      <c r="DIL37" s="556"/>
      <c r="DIM37" s="556"/>
      <c r="DIN37" s="556"/>
      <c r="DIO37" s="556"/>
      <c r="DIP37" s="556"/>
      <c r="DIQ37" s="556"/>
      <c r="DIR37" s="556"/>
      <c r="DIS37" s="556"/>
      <c r="DIT37" s="556"/>
      <c r="DIU37" s="556"/>
      <c r="DIV37" s="556"/>
      <c r="DIW37" s="556"/>
      <c r="DIX37" s="556"/>
      <c r="DIY37" s="556"/>
      <c r="DIZ37" s="556"/>
      <c r="DJA37" s="556"/>
      <c r="DJB37" s="556"/>
      <c r="DJC37" s="556"/>
      <c r="DJD37" s="556"/>
      <c r="DJE37" s="556"/>
      <c r="DJF37" s="556"/>
      <c r="DJG37" s="556"/>
      <c r="DJH37" s="556"/>
      <c r="DJI37" s="556"/>
      <c r="DJJ37" s="556"/>
      <c r="DJK37" s="556"/>
      <c r="DJL37" s="556"/>
      <c r="DJM37" s="556"/>
      <c r="DJN37" s="556"/>
      <c r="DJO37" s="556"/>
      <c r="DJP37" s="556"/>
      <c r="DJQ37" s="556"/>
      <c r="DJR37" s="556"/>
      <c r="DJS37" s="556"/>
      <c r="DJT37" s="556"/>
      <c r="DJU37" s="556"/>
      <c r="DJV37" s="556"/>
      <c r="DJW37" s="556"/>
      <c r="DJX37" s="556"/>
      <c r="DJY37" s="556"/>
      <c r="DJZ37" s="556"/>
      <c r="DKA37" s="556"/>
      <c r="DKB37" s="556"/>
      <c r="DKC37" s="556"/>
      <c r="DKD37" s="556"/>
      <c r="DKE37" s="556"/>
      <c r="DKF37" s="556"/>
      <c r="DKG37" s="556"/>
      <c r="DKH37" s="556"/>
      <c r="DKI37" s="556"/>
      <c r="DKJ37" s="556"/>
      <c r="DKK37" s="556"/>
      <c r="DKL37" s="556"/>
      <c r="DKM37" s="556"/>
      <c r="DKN37" s="556"/>
      <c r="DKO37" s="556"/>
      <c r="DKP37" s="556"/>
      <c r="DKQ37" s="556"/>
      <c r="DKR37" s="556"/>
      <c r="DKS37" s="556"/>
      <c r="DKT37" s="556"/>
      <c r="DKU37" s="556"/>
      <c r="DKV37" s="556"/>
      <c r="DKW37" s="556"/>
      <c r="DKX37" s="556"/>
      <c r="DKY37" s="556"/>
      <c r="DKZ37" s="556"/>
      <c r="DLA37" s="556"/>
      <c r="DLB37" s="556"/>
      <c r="DLC37" s="556"/>
      <c r="DLD37" s="556"/>
      <c r="DLE37" s="556"/>
      <c r="DLF37" s="556"/>
      <c r="DLG37" s="556"/>
      <c r="DLH37" s="556"/>
      <c r="DLI37" s="556"/>
      <c r="DLJ37" s="556"/>
      <c r="DLK37" s="556"/>
      <c r="DLL37" s="556"/>
      <c r="DLM37" s="556"/>
      <c r="DLN37" s="556"/>
      <c r="DLO37" s="556"/>
      <c r="DLP37" s="556"/>
      <c r="DLQ37" s="556"/>
      <c r="DLR37" s="556"/>
      <c r="DLS37" s="556"/>
      <c r="DLT37" s="556"/>
      <c r="DLU37" s="556"/>
      <c r="DLV37" s="556"/>
      <c r="DLW37" s="556"/>
      <c r="DLX37" s="556"/>
      <c r="DLY37" s="556"/>
      <c r="DLZ37" s="556"/>
      <c r="DMA37" s="556"/>
      <c r="DMB37" s="556"/>
      <c r="DMC37" s="556"/>
      <c r="DMD37" s="556"/>
      <c r="DME37" s="556"/>
      <c r="DMF37" s="556"/>
      <c r="DMG37" s="556"/>
      <c r="DMH37" s="556"/>
      <c r="DMI37" s="556"/>
      <c r="DMJ37" s="556"/>
      <c r="DMK37" s="556"/>
      <c r="DML37" s="556"/>
      <c r="DMM37" s="556"/>
      <c r="DMN37" s="556"/>
      <c r="DMO37" s="556"/>
      <c r="DMP37" s="556"/>
      <c r="DMQ37" s="556"/>
      <c r="DMR37" s="556"/>
      <c r="DMS37" s="556"/>
      <c r="DMT37" s="556"/>
      <c r="DMU37" s="556"/>
      <c r="DMV37" s="556"/>
      <c r="DMW37" s="556"/>
      <c r="DMX37" s="556"/>
      <c r="DMY37" s="556"/>
      <c r="DMZ37" s="556"/>
      <c r="DNA37" s="556"/>
      <c r="DNB37" s="556"/>
      <c r="DNC37" s="556"/>
      <c r="DND37" s="556"/>
      <c r="DNE37" s="556"/>
      <c r="DNF37" s="556"/>
      <c r="DNG37" s="556"/>
      <c r="DNH37" s="556"/>
      <c r="DNI37" s="556"/>
      <c r="DNJ37" s="556"/>
      <c r="DNK37" s="556"/>
      <c r="DNL37" s="556"/>
      <c r="DNM37" s="556"/>
      <c r="DNN37" s="556"/>
      <c r="DNO37" s="556"/>
      <c r="DNP37" s="556"/>
      <c r="DNQ37" s="556"/>
      <c r="DNR37" s="556"/>
      <c r="DNS37" s="556"/>
      <c r="DNT37" s="556"/>
      <c r="DNU37" s="556"/>
      <c r="DNV37" s="556"/>
      <c r="DNW37" s="556"/>
      <c r="DNX37" s="556"/>
      <c r="DNY37" s="556"/>
      <c r="DNZ37" s="556"/>
      <c r="DOA37" s="556"/>
      <c r="DOB37" s="556"/>
      <c r="DOC37" s="556"/>
      <c r="DOD37" s="556"/>
      <c r="DOE37" s="556"/>
      <c r="DOF37" s="556"/>
      <c r="DOG37" s="556"/>
      <c r="DOH37" s="556"/>
      <c r="DOI37" s="556"/>
      <c r="DOJ37" s="556"/>
      <c r="DOK37" s="556"/>
      <c r="DOL37" s="556"/>
      <c r="DOM37" s="556"/>
      <c r="DON37" s="556"/>
      <c r="DOO37" s="556"/>
      <c r="DOP37" s="556"/>
      <c r="DOQ37" s="556"/>
      <c r="DOR37" s="556"/>
      <c r="DOS37" s="556"/>
      <c r="DOT37" s="556"/>
      <c r="DOU37" s="556"/>
      <c r="DOV37" s="556"/>
      <c r="DOW37" s="556"/>
      <c r="DOX37" s="556"/>
      <c r="DOY37" s="556"/>
      <c r="DOZ37" s="556"/>
      <c r="DPA37" s="556"/>
      <c r="DPB37" s="556"/>
      <c r="DPC37" s="556"/>
      <c r="DPD37" s="556"/>
      <c r="DPE37" s="556"/>
      <c r="DPF37" s="556"/>
      <c r="DPG37" s="556"/>
      <c r="DPH37" s="556"/>
      <c r="DPI37" s="556"/>
      <c r="DPJ37" s="556"/>
      <c r="DPK37" s="556"/>
      <c r="DPL37" s="556"/>
      <c r="DPM37" s="556"/>
      <c r="DPN37" s="556"/>
      <c r="DPO37" s="556"/>
      <c r="DPP37" s="556"/>
      <c r="DPQ37" s="556"/>
      <c r="DPR37" s="556"/>
      <c r="DPS37" s="556"/>
      <c r="DPT37" s="556"/>
      <c r="DPU37" s="556"/>
      <c r="DPV37" s="556"/>
      <c r="DPW37" s="556"/>
      <c r="DPX37" s="556"/>
      <c r="DPY37" s="556"/>
      <c r="DPZ37" s="556"/>
      <c r="DQA37" s="556"/>
      <c r="DQB37" s="556"/>
      <c r="DQC37" s="556"/>
      <c r="DQD37" s="556"/>
      <c r="DQE37" s="556"/>
      <c r="DQF37" s="556"/>
      <c r="DQG37" s="556"/>
      <c r="DQH37" s="556"/>
      <c r="DQI37" s="556"/>
      <c r="DQJ37" s="556"/>
      <c r="DQK37" s="556"/>
      <c r="DQL37" s="556"/>
      <c r="DQM37" s="556"/>
      <c r="DQN37" s="556"/>
      <c r="DQO37" s="556"/>
      <c r="DQP37" s="556"/>
      <c r="DQQ37" s="556"/>
      <c r="DQR37" s="556"/>
      <c r="DQS37" s="556"/>
      <c r="DQT37" s="556"/>
      <c r="DQU37" s="556"/>
      <c r="DQV37" s="556"/>
      <c r="DQW37" s="556"/>
      <c r="DQX37" s="556"/>
      <c r="DQY37" s="556"/>
      <c r="DQZ37" s="556"/>
      <c r="DRA37" s="556"/>
      <c r="DRB37" s="556"/>
      <c r="DRC37" s="556"/>
      <c r="DRD37" s="556"/>
      <c r="DRE37" s="556"/>
      <c r="DRF37" s="556"/>
      <c r="DRG37" s="556"/>
      <c r="DRH37" s="556"/>
      <c r="DRI37" s="556"/>
      <c r="DRJ37" s="556"/>
      <c r="DRK37" s="556"/>
      <c r="DRL37" s="556"/>
      <c r="DRM37" s="556"/>
      <c r="DRN37" s="556"/>
      <c r="DRO37" s="556"/>
      <c r="DRP37" s="556"/>
      <c r="DRQ37" s="556"/>
      <c r="DRR37" s="556"/>
      <c r="DRS37" s="556"/>
      <c r="DRT37" s="556"/>
      <c r="DRU37" s="556"/>
      <c r="DRV37" s="556"/>
      <c r="DRW37" s="556"/>
      <c r="DRX37" s="556"/>
      <c r="DRY37" s="556"/>
      <c r="DRZ37" s="556"/>
      <c r="DSA37" s="556"/>
      <c r="DSB37" s="556"/>
      <c r="DSC37" s="556"/>
      <c r="DSD37" s="556"/>
      <c r="DSE37" s="556"/>
      <c r="DSF37" s="556"/>
      <c r="DSG37" s="556"/>
      <c r="DSH37" s="556"/>
      <c r="DSI37" s="556"/>
      <c r="DSJ37" s="556"/>
      <c r="DSK37" s="556"/>
      <c r="DSL37" s="556"/>
      <c r="DSM37" s="556"/>
      <c r="DSN37" s="556"/>
      <c r="DSO37" s="556"/>
      <c r="DSP37" s="556"/>
      <c r="DSQ37" s="556"/>
      <c r="DSR37" s="556"/>
      <c r="DSS37" s="556"/>
      <c r="DST37" s="556"/>
      <c r="DSU37" s="556"/>
      <c r="DSV37" s="556"/>
      <c r="DSW37" s="556"/>
      <c r="DSX37" s="556"/>
      <c r="DSY37" s="556"/>
      <c r="DSZ37" s="556"/>
      <c r="DTA37" s="556"/>
      <c r="DTB37" s="556"/>
      <c r="DTC37" s="556"/>
      <c r="DTD37" s="556"/>
      <c r="DTE37" s="556"/>
      <c r="DTF37" s="556"/>
      <c r="DTG37" s="556"/>
      <c r="DTH37" s="556"/>
      <c r="DTI37" s="556"/>
      <c r="DTJ37" s="556"/>
      <c r="DTK37" s="556"/>
      <c r="DTL37" s="556"/>
      <c r="DTM37" s="556"/>
      <c r="DTN37" s="556"/>
      <c r="DTO37" s="556"/>
      <c r="DTP37" s="556"/>
      <c r="DTQ37" s="556"/>
      <c r="DTR37" s="556"/>
      <c r="DTS37" s="556"/>
      <c r="DTT37" s="556"/>
      <c r="DTU37" s="556"/>
      <c r="DTV37" s="556"/>
      <c r="DTW37" s="556"/>
      <c r="DTX37" s="556"/>
      <c r="DTY37" s="556"/>
      <c r="DTZ37" s="556"/>
      <c r="DUA37" s="556"/>
      <c r="DUB37" s="556"/>
      <c r="DUC37" s="556"/>
      <c r="DUD37" s="556"/>
      <c r="DUE37" s="556"/>
      <c r="DUF37" s="556"/>
      <c r="DUG37" s="556"/>
      <c r="DUH37" s="556"/>
      <c r="DUI37" s="556"/>
      <c r="DUJ37" s="556"/>
      <c r="DUK37" s="556"/>
      <c r="DUL37" s="556"/>
      <c r="DUM37" s="556"/>
      <c r="DUN37" s="556"/>
      <c r="DUO37" s="556"/>
      <c r="DUP37" s="556"/>
      <c r="DUQ37" s="556"/>
      <c r="DUR37" s="556"/>
      <c r="DUS37" s="556"/>
      <c r="DUT37" s="556"/>
      <c r="DUU37" s="556"/>
      <c r="DUV37" s="556"/>
      <c r="DUW37" s="556"/>
      <c r="DUX37" s="556"/>
      <c r="DUY37" s="556"/>
      <c r="DUZ37" s="556"/>
      <c r="DVA37" s="556"/>
      <c r="DVB37" s="556"/>
      <c r="DVC37" s="556"/>
      <c r="DVD37" s="556"/>
      <c r="DVE37" s="556"/>
      <c r="DVF37" s="556"/>
      <c r="DVG37" s="556"/>
      <c r="DVH37" s="556"/>
      <c r="DVI37" s="556"/>
      <c r="DVJ37" s="556"/>
      <c r="DVK37" s="556"/>
      <c r="DVL37" s="556"/>
      <c r="DVM37" s="556"/>
      <c r="DVN37" s="556"/>
      <c r="DVO37" s="556"/>
      <c r="DVP37" s="556"/>
      <c r="DVQ37" s="556"/>
      <c r="DVR37" s="556"/>
      <c r="DVS37" s="556"/>
      <c r="DVT37" s="556"/>
      <c r="DVU37" s="556"/>
      <c r="DVV37" s="556"/>
      <c r="DVW37" s="556"/>
      <c r="DVX37" s="556"/>
      <c r="DVY37" s="556"/>
      <c r="DVZ37" s="556"/>
      <c r="DWA37" s="556"/>
      <c r="DWB37" s="556"/>
      <c r="DWC37" s="556"/>
      <c r="DWD37" s="556"/>
      <c r="DWE37" s="556"/>
      <c r="DWF37" s="556"/>
      <c r="DWG37" s="556"/>
      <c r="DWH37" s="556"/>
      <c r="DWI37" s="556"/>
      <c r="DWJ37" s="556"/>
      <c r="DWK37" s="556"/>
      <c r="DWL37" s="556"/>
      <c r="DWM37" s="556"/>
      <c r="DWN37" s="556"/>
      <c r="DWO37" s="556"/>
      <c r="DWP37" s="556"/>
      <c r="DWQ37" s="556"/>
      <c r="DWR37" s="556"/>
      <c r="DWS37" s="556"/>
      <c r="DWT37" s="556"/>
      <c r="DWU37" s="556"/>
      <c r="DWV37" s="556"/>
      <c r="DWW37" s="556"/>
      <c r="DWX37" s="556"/>
      <c r="DWY37" s="556"/>
      <c r="DWZ37" s="556"/>
      <c r="DXA37" s="556"/>
      <c r="DXB37" s="556"/>
      <c r="DXC37" s="556"/>
      <c r="DXD37" s="556"/>
      <c r="DXE37" s="556"/>
      <c r="DXF37" s="556"/>
      <c r="DXG37" s="556"/>
      <c r="DXH37" s="556"/>
      <c r="DXI37" s="556"/>
      <c r="DXJ37" s="556"/>
      <c r="DXK37" s="556"/>
      <c r="DXL37" s="556"/>
      <c r="DXM37" s="556"/>
      <c r="DXN37" s="556"/>
      <c r="DXO37" s="556"/>
      <c r="DXP37" s="556"/>
      <c r="DXQ37" s="556"/>
      <c r="DXR37" s="556"/>
      <c r="DXS37" s="556"/>
      <c r="DXT37" s="556"/>
      <c r="DXU37" s="556"/>
      <c r="DXV37" s="556"/>
      <c r="DXW37" s="556"/>
      <c r="DXX37" s="556"/>
      <c r="DXY37" s="556"/>
      <c r="DXZ37" s="556"/>
      <c r="DYA37" s="556"/>
      <c r="DYB37" s="556"/>
      <c r="DYC37" s="556"/>
      <c r="DYD37" s="556"/>
      <c r="DYE37" s="556"/>
      <c r="DYF37" s="556"/>
      <c r="DYG37" s="556"/>
      <c r="DYH37" s="556"/>
      <c r="DYI37" s="556"/>
      <c r="DYJ37" s="556"/>
      <c r="DYK37" s="556"/>
      <c r="DYL37" s="556"/>
      <c r="DYM37" s="556"/>
      <c r="DYN37" s="556"/>
      <c r="DYO37" s="556"/>
      <c r="DYP37" s="556"/>
      <c r="DYQ37" s="556"/>
      <c r="DYR37" s="556"/>
      <c r="DYS37" s="556"/>
      <c r="DYT37" s="556"/>
      <c r="DYU37" s="556"/>
      <c r="DYV37" s="556"/>
      <c r="DYW37" s="556"/>
      <c r="DYX37" s="556"/>
      <c r="DYY37" s="556"/>
      <c r="DYZ37" s="556"/>
      <c r="DZA37" s="556"/>
      <c r="DZB37" s="556"/>
      <c r="DZC37" s="556"/>
      <c r="DZD37" s="556"/>
      <c r="DZE37" s="556"/>
      <c r="DZF37" s="556"/>
      <c r="DZG37" s="556"/>
      <c r="DZH37" s="556"/>
      <c r="DZI37" s="556"/>
      <c r="DZJ37" s="556"/>
      <c r="DZK37" s="556"/>
      <c r="DZL37" s="556"/>
      <c r="DZM37" s="556"/>
      <c r="DZN37" s="556"/>
      <c r="DZO37" s="556"/>
      <c r="DZP37" s="556"/>
      <c r="DZQ37" s="556"/>
      <c r="DZR37" s="556"/>
      <c r="DZS37" s="556"/>
      <c r="DZT37" s="556"/>
      <c r="DZU37" s="556"/>
      <c r="DZV37" s="556"/>
      <c r="DZW37" s="556"/>
      <c r="DZX37" s="556"/>
      <c r="DZY37" s="556"/>
      <c r="DZZ37" s="556"/>
      <c r="EAA37" s="556"/>
      <c r="EAB37" s="556"/>
      <c r="EAC37" s="556"/>
      <c r="EAD37" s="556"/>
      <c r="EAE37" s="556"/>
      <c r="EAF37" s="556"/>
      <c r="EAG37" s="556"/>
      <c r="EAH37" s="556"/>
      <c r="EAI37" s="556"/>
      <c r="EAJ37" s="556"/>
      <c r="EAK37" s="556"/>
      <c r="EAL37" s="556"/>
      <c r="EAM37" s="556"/>
      <c r="EAN37" s="556"/>
      <c r="EAO37" s="556"/>
      <c r="EAP37" s="556"/>
      <c r="EAQ37" s="556"/>
      <c r="EAR37" s="556"/>
      <c r="EAS37" s="556"/>
      <c r="EAT37" s="556"/>
      <c r="EAU37" s="556"/>
      <c r="EAV37" s="556"/>
      <c r="EAW37" s="556"/>
      <c r="EAX37" s="556"/>
      <c r="EAY37" s="556"/>
      <c r="EAZ37" s="556"/>
      <c r="EBA37" s="556"/>
      <c r="EBB37" s="556"/>
      <c r="EBC37" s="556"/>
      <c r="EBD37" s="556"/>
      <c r="EBE37" s="556"/>
      <c r="EBF37" s="556"/>
      <c r="EBG37" s="556"/>
      <c r="EBH37" s="556"/>
      <c r="EBI37" s="556"/>
      <c r="EBJ37" s="556"/>
      <c r="EBK37" s="556"/>
      <c r="EBL37" s="556"/>
      <c r="EBM37" s="556"/>
      <c r="EBN37" s="556"/>
      <c r="EBO37" s="556"/>
      <c r="EBP37" s="556"/>
      <c r="EBQ37" s="556"/>
      <c r="EBR37" s="556"/>
      <c r="EBS37" s="556"/>
      <c r="EBT37" s="556"/>
      <c r="EBU37" s="556"/>
      <c r="EBV37" s="556"/>
      <c r="EBW37" s="556"/>
      <c r="EBX37" s="556"/>
      <c r="EBY37" s="556"/>
      <c r="EBZ37" s="556"/>
      <c r="ECA37" s="556"/>
      <c r="ECB37" s="556"/>
      <c r="ECC37" s="556"/>
      <c r="ECD37" s="556"/>
      <c r="ECE37" s="556"/>
      <c r="ECF37" s="556"/>
      <c r="ECG37" s="556"/>
      <c r="ECH37" s="556"/>
      <c r="ECI37" s="556"/>
      <c r="ECJ37" s="556"/>
      <c r="ECK37" s="556"/>
      <c r="ECL37" s="556"/>
      <c r="ECM37" s="556"/>
      <c r="ECN37" s="556"/>
      <c r="ECO37" s="556"/>
      <c r="ECP37" s="556"/>
      <c r="ECQ37" s="556"/>
      <c r="ECR37" s="556"/>
      <c r="ECS37" s="556"/>
      <c r="ECT37" s="556"/>
      <c r="ECU37" s="556"/>
      <c r="ECV37" s="556"/>
      <c r="ECW37" s="556"/>
      <c r="ECX37" s="556"/>
      <c r="ECY37" s="556"/>
      <c r="ECZ37" s="556"/>
      <c r="EDA37" s="556"/>
      <c r="EDB37" s="556"/>
      <c r="EDC37" s="556"/>
      <c r="EDD37" s="556"/>
      <c r="EDE37" s="556"/>
      <c r="EDF37" s="556"/>
      <c r="EDG37" s="556"/>
      <c r="EDH37" s="556"/>
      <c r="EDI37" s="556"/>
      <c r="EDJ37" s="556"/>
      <c r="EDK37" s="556"/>
      <c r="EDL37" s="556"/>
      <c r="EDM37" s="556"/>
      <c r="EDN37" s="556"/>
      <c r="EDO37" s="556"/>
      <c r="EDP37" s="556"/>
      <c r="EDQ37" s="556"/>
      <c r="EDR37" s="556"/>
      <c r="EDS37" s="556"/>
      <c r="EDT37" s="556"/>
      <c r="EDU37" s="556"/>
      <c r="EDV37" s="556"/>
      <c r="EDW37" s="556"/>
      <c r="EDX37" s="556"/>
      <c r="EDY37" s="556"/>
      <c r="EDZ37" s="556"/>
      <c r="EEA37" s="556"/>
      <c r="EEB37" s="556"/>
      <c r="EEC37" s="556"/>
      <c r="EED37" s="556"/>
      <c r="EEE37" s="556"/>
      <c r="EEF37" s="556"/>
      <c r="EEG37" s="556"/>
      <c r="EEH37" s="556"/>
      <c r="EEI37" s="556"/>
      <c r="EEJ37" s="556"/>
      <c r="EEK37" s="556"/>
      <c r="EEL37" s="556"/>
      <c r="EEM37" s="556"/>
      <c r="EEN37" s="556"/>
      <c r="EEO37" s="556"/>
      <c r="EEP37" s="556"/>
      <c r="EEQ37" s="556"/>
      <c r="EER37" s="556"/>
      <c r="EES37" s="556"/>
      <c r="EET37" s="556"/>
      <c r="EEU37" s="556"/>
      <c r="EEV37" s="556"/>
      <c r="EEW37" s="556"/>
      <c r="EEX37" s="556"/>
      <c r="EEY37" s="556"/>
      <c r="EEZ37" s="556"/>
      <c r="EFA37" s="556"/>
      <c r="EFB37" s="556"/>
      <c r="EFC37" s="556"/>
      <c r="EFD37" s="556"/>
      <c r="EFE37" s="556"/>
      <c r="EFF37" s="556"/>
      <c r="EFG37" s="556"/>
      <c r="EFH37" s="556"/>
      <c r="EFI37" s="556"/>
      <c r="EFJ37" s="556"/>
      <c r="EFK37" s="556"/>
      <c r="EFL37" s="556"/>
      <c r="EFM37" s="556"/>
      <c r="EFN37" s="556"/>
      <c r="EFO37" s="556"/>
      <c r="EFP37" s="556"/>
      <c r="EFQ37" s="556"/>
      <c r="EFR37" s="556"/>
      <c r="EFS37" s="556"/>
      <c r="EFT37" s="556"/>
      <c r="EFU37" s="556"/>
      <c r="EFV37" s="556"/>
      <c r="EFW37" s="556"/>
      <c r="EFX37" s="556"/>
      <c r="EFY37" s="556"/>
      <c r="EFZ37" s="556"/>
      <c r="EGA37" s="556"/>
      <c r="EGB37" s="556"/>
      <c r="EGC37" s="556"/>
      <c r="EGD37" s="556"/>
      <c r="EGE37" s="556"/>
      <c r="EGF37" s="556"/>
      <c r="EGG37" s="556"/>
      <c r="EGH37" s="556"/>
      <c r="EGI37" s="556"/>
      <c r="EGJ37" s="556"/>
      <c r="EGK37" s="556"/>
      <c r="EGL37" s="556"/>
      <c r="EGM37" s="556"/>
      <c r="EGN37" s="556"/>
      <c r="EGO37" s="556"/>
      <c r="EGP37" s="556"/>
      <c r="EGQ37" s="556"/>
      <c r="EGR37" s="556"/>
      <c r="EGS37" s="556"/>
      <c r="EGT37" s="556"/>
      <c r="EGU37" s="556"/>
      <c r="EGV37" s="556"/>
      <c r="EGW37" s="556"/>
      <c r="EGX37" s="556"/>
      <c r="EGY37" s="556"/>
      <c r="EGZ37" s="556"/>
      <c r="EHA37" s="556"/>
      <c r="EHB37" s="556"/>
      <c r="EHC37" s="556"/>
      <c r="EHD37" s="556"/>
      <c r="EHE37" s="556"/>
      <c r="EHF37" s="556"/>
      <c r="EHG37" s="556"/>
      <c r="EHH37" s="556"/>
      <c r="EHI37" s="556"/>
      <c r="EHJ37" s="556"/>
      <c r="EHK37" s="556"/>
      <c r="EHL37" s="556"/>
      <c r="EHM37" s="556"/>
      <c r="EHN37" s="556"/>
      <c r="EHO37" s="556"/>
      <c r="EHP37" s="556"/>
      <c r="EHQ37" s="556"/>
      <c r="EHR37" s="556"/>
      <c r="EHS37" s="556"/>
      <c r="EHT37" s="556"/>
      <c r="EHU37" s="556"/>
      <c r="EHV37" s="556"/>
      <c r="EHW37" s="556"/>
      <c r="EHX37" s="556"/>
      <c r="EHY37" s="556"/>
      <c r="EHZ37" s="556"/>
      <c r="EIA37" s="556"/>
      <c r="EIB37" s="556"/>
      <c r="EIC37" s="556"/>
      <c r="EID37" s="556"/>
      <c r="EIE37" s="556"/>
      <c r="EIF37" s="556"/>
      <c r="EIG37" s="556"/>
      <c r="EIH37" s="556"/>
      <c r="EII37" s="556"/>
      <c r="EIJ37" s="556"/>
      <c r="EIK37" s="556"/>
      <c r="EIL37" s="556"/>
      <c r="EIM37" s="556"/>
      <c r="EIN37" s="556"/>
      <c r="EIO37" s="556"/>
      <c r="EIP37" s="556"/>
      <c r="EIQ37" s="556"/>
      <c r="EIR37" s="556"/>
      <c r="EIS37" s="556"/>
      <c r="EIT37" s="556"/>
      <c r="EIU37" s="556"/>
      <c r="EIV37" s="556"/>
      <c r="EIW37" s="556"/>
      <c r="EIX37" s="556"/>
      <c r="EIY37" s="556"/>
      <c r="EIZ37" s="556"/>
      <c r="EJA37" s="556"/>
      <c r="EJB37" s="556"/>
      <c r="EJC37" s="556"/>
      <c r="EJD37" s="556"/>
      <c r="EJE37" s="556"/>
      <c r="EJF37" s="556"/>
      <c r="EJG37" s="556"/>
      <c r="EJH37" s="556"/>
      <c r="EJI37" s="556"/>
      <c r="EJJ37" s="556"/>
      <c r="EJK37" s="556"/>
      <c r="EJL37" s="556"/>
      <c r="EJM37" s="556"/>
      <c r="EJN37" s="556"/>
      <c r="EJO37" s="556"/>
      <c r="EJP37" s="556"/>
      <c r="EJQ37" s="556"/>
      <c r="EJR37" s="556"/>
      <c r="EJS37" s="556"/>
      <c r="EJT37" s="556"/>
      <c r="EJU37" s="556"/>
      <c r="EJV37" s="556"/>
      <c r="EJW37" s="556"/>
      <c r="EJX37" s="556"/>
      <c r="EJY37" s="556"/>
      <c r="EJZ37" s="556"/>
      <c r="EKA37" s="556"/>
      <c r="EKB37" s="556"/>
      <c r="EKC37" s="556"/>
      <c r="EKD37" s="556"/>
      <c r="EKE37" s="556"/>
      <c r="EKF37" s="556"/>
      <c r="EKG37" s="556"/>
      <c r="EKH37" s="556"/>
      <c r="EKI37" s="556"/>
      <c r="EKJ37" s="556"/>
      <c r="EKK37" s="556"/>
      <c r="EKL37" s="556"/>
      <c r="EKM37" s="556"/>
      <c r="EKN37" s="556"/>
      <c r="EKO37" s="556"/>
      <c r="EKP37" s="556"/>
      <c r="EKQ37" s="556"/>
      <c r="EKR37" s="556"/>
      <c r="EKS37" s="556"/>
      <c r="EKT37" s="556"/>
      <c r="EKU37" s="556"/>
      <c r="EKV37" s="556"/>
      <c r="EKW37" s="556"/>
      <c r="EKX37" s="556"/>
      <c r="EKY37" s="556"/>
      <c r="EKZ37" s="556"/>
      <c r="ELA37" s="556"/>
      <c r="ELB37" s="556"/>
      <c r="ELC37" s="556"/>
      <c r="ELD37" s="556"/>
      <c r="ELE37" s="556"/>
      <c r="ELF37" s="556"/>
      <c r="ELG37" s="556"/>
      <c r="ELH37" s="556"/>
      <c r="ELI37" s="556"/>
      <c r="ELJ37" s="556"/>
      <c r="ELK37" s="556"/>
      <c r="ELL37" s="556"/>
      <c r="ELM37" s="556"/>
      <c r="ELN37" s="556"/>
      <c r="ELO37" s="556"/>
      <c r="ELP37" s="556"/>
      <c r="ELQ37" s="556"/>
      <c r="ELR37" s="556"/>
      <c r="ELS37" s="556"/>
      <c r="ELT37" s="556"/>
      <c r="ELU37" s="556"/>
      <c r="ELV37" s="556"/>
      <c r="ELW37" s="556"/>
      <c r="ELX37" s="556"/>
      <c r="ELY37" s="556"/>
      <c r="ELZ37" s="556"/>
      <c r="EMA37" s="556"/>
      <c r="EMB37" s="556"/>
      <c r="EMC37" s="556"/>
      <c r="EMD37" s="556"/>
      <c r="EME37" s="556"/>
      <c r="EMF37" s="556"/>
      <c r="EMG37" s="556"/>
      <c r="EMH37" s="556"/>
      <c r="EMI37" s="556"/>
      <c r="EMJ37" s="556"/>
      <c r="EMK37" s="556"/>
      <c r="EML37" s="556"/>
      <c r="EMM37" s="556"/>
      <c r="EMN37" s="556"/>
      <c r="EMO37" s="556"/>
      <c r="EMP37" s="556"/>
      <c r="EMQ37" s="556"/>
      <c r="EMR37" s="556"/>
      <c r="EMS37" s="556"/>
      <c r="EMT37" s="556"/>
      <c r="EMU37" s="556"/>
      <c r="EMV37" s="556"/>
      <c r="EMW37" s="556"/>
      <c r="EMX37" s="556"/>
      <c r="EMY37" s="556"/>
      <c r="EMZ37" s="556"/>
      <c r="ENA37" s="556"/>
      <c r="ENB37" s="556"/>
      <c r="ENC37" s="556"/>
      <c r="END37" s="556"/>
      <c r="ENE37" s="556"/>
      <c r="ENF37" s="556"/>
      <c r="ENG37" s="556"/>
      <c r="ENH37" s="556"/>
      <c r="ENI37" s="556"/>
      <c r="ENJ37" s="556"/>
      <c r="ENK37" s="556"/>
      <c r="ENL37" s="556"/>
      <c r="ENM37" s="556"/>
      <c r="ENN37" s="556"/>
      <c r="ENO37" s="556"/>
      <c r="ENP37" s="556"/>
      <c r="ENQ37" s="556"/>
      <c r="ENR37" s="556"/>
      <c r="ENS37" s="556"/>
      <c r="ENT37" s="556"/>
      <c r="ENU37" s="556"/>
      <c r="ENV37" s="556"/>
      <c r="ENW37" s="556"/>
      <c r="ENX37" s="556"/>
      <c r="ENY37" s="556"/>
      <c r="ENZ37" s="556"/>
      <c r="EOA37" s="556"/>
      <c r="EOB37" s="556"/>
      <c r="EOC37" s="556"/>
      <c r="EOD37" s="556"/>
      <c r="EOE37" s="556"/>
      <c r="EOF37" s="556"/>
      <c r="EOG37" s="556"/>
      <c r="EOH37" s="556"/>
      <c r="EOI37" s="556"/>
      <c r="EOJ37" s="556"/>
      <c r="EOK37" s="556"/>
      <c r="EOL37" s="556"/>
      <c r="EOM37" s="556"/>
      <c r="EON37" s="556"/>
      <c r="EOO37" s="556"/>
      <c r="EOP37" s="556"/>
      <c r="EOQ37" s="556"/>
      <c r="EOR37" s="556"/>
      <c r="EOS37" s="556"/>
      <c r="EOT37" s="556"/>
      <c r="EOU37" s="556"/>
      <c r="EOV37" s="556"/>
      <c r="EOW37" s="556"/>
      <c r="EOX37" s="556"/>
      <c r="EOY37" s="556"/>
      <c r="EOZ37" s="556"/>
      <c r="EPA37" s="556"/>
      <c r="EPB37" s="556"/>
      <c r="EPC37" s="556"/>
      <c r="EPD37" s="556"/>
      <c r="EPE37" s="556"/>
      <c r="EPF37" s="556"/>
      <c r="EPG37" s="556"/>
      <c r="EPH37" s="556"/>
      <c r="EPI37" s="556"/>
      <c r="EPJ37" s="556"/>
      <c r="EPK37" s="556"/>
      <c r="EPL37" s="556"/>
      <c r="EPM37" s="556"/>
      <c r="EPN37" s="556"/>
      <c r="EPO37" s="556"/>
      <c r="EPP37" s="556"/>
      <c r="EPQ37" s="556"/>
      <c r="EPR37" s="556"/>
      <c r="EPS37" s="556"/>
      <c r="EPT37" s="556"/>
      <c r="EPU37" s="556"/>
      <c r="EPV37" s="556"/>
      <c r="EPW37" s="556"/>
      <c r="EPX37" s="556"/>
      <c r="EPY37" s="556"/>
      <c r="EPZ37" s="556"/>
      <c r="EQA37" s="556"/>
      <c r="EQB37" s="556"/>
      <c r="EQC37" s="556"/>
      <c r="EQD37" s="556"/>
      <c r="EQE37" s="556"/>
      <c r="EQF37" s="556"/>
      <c r="EQG37" s="556"/>
      <c r="EQH37" s="556"/>
      <c r="EQI37" s="556"/>
      <c r="EQJ37" s="556"/>
      <c r="EQK37" s="556"/>
      <c r="EQL37" s="556"/>
      <c r="EQM37" s="556"/>
      <c r="EQN37" s="556"/>
      <c r="EQO37" s="556"/>
      <c r="EQP37" s="556"/>
      <c r="EQQ37" s="556"/>
      <c r="EQR37" s="556"/>
      <c r="EQS37" s="556"/>
      <c r="EQT37" s="556"/>
      <c r="EQU37" s="556"/>
      <c r="EQV37" s="556"/>
      <c r="EQW37" s="556"/>
      <c r="EQX37" s="556"/>
      <c r="EQY37" s="556"/>
      <c r="EQZ37" s="556"/>
      <c r="ERA37" s="556"/>
      <c r="ERB37" s="556"/>
      <c r="ERC37" s="556"/>
      <c r="ERD37" s="556"/>
      <c r="ERE37" s="556"/>
      <c r="ERF37" s="556"/>
      <c r="ERG37" s="556"/>
      <c r="ERH37" s="556"/>
      <c r="ERI37" s="556"/>
      <c r="ERJ37" s="556"/>
      <c r="ERK37" s="556"/>
      <c r="ERL37" s="556"/>
      <c r="ERM37" s="556"/>
      <c r="ERN37" s="556"/>
      <c r="ERO37" s="556"/>
      <c r="ERP37" s="556"/>
      <c r="ERQ37" s="556"/>
      <c r="ERR37" s="556"/>
      <c r="ERS37" s="556"/>
      <c r="ERT37" s="556"/>
      <c r="ERU37" s="556"/>
      <c r="ERV37" s="556"/>
      <c r="ERW37" s="556"/>
      <c r="ERX37" s="556"/>
      <c r="ERY37" s="556"/>
      <c r="ERZ37" s="556"/>
      <c r="ESA37" s="556"/>
      <c r="ESB37" s="556"/>
      <c r="ESC37" s="556"/>
      <c r="ESD37" s="556"/>
      <c r="ESE37" s="556"/>
      <c r="ESF37" s="556"/>
      <c r="ESG37" s="556"/>
      <c r="ESH37" s="556"/>
      <c r="ESI37" s="556"/>
      <c r="ESJ37" s="556"/>
      <c r="ESK37" s="556"/>
      <c r="ESL37" s="556"/>
      <c r="ESM37" s="556"/>
      <c r="ESN37" s="556"/>
      <c r="ESO37" s="556"/>
      <c r="ESP37" s="556"/>
      <c r="ESQ37" s="556"/>
      <c r="ESR37" s="556"/>
      <c r="ESS37" s="556"/>
      <c r="EST37" s="556"/>
      <c r="ESU37" s="556"/>
      <c r="ESV37" s="556"/>
      <c r="ESW37" s="556"/>
      <c r="ESX37" s="556"/>
      <c r="ESY37" s="556"/>
      <c r="ESZ37" s="556"/>
      <c r="ETA37" s="556"/>
      <c r="ETB37" s="556"/>
      <c r="ETC37" s="556"/>
      <c r="ETD37" s="556"/>
      <c r="ETE37" s="556"/>
      <c r="ETF37" s="556"/>
      <c r="ETG37" s="556"/>
      <c r="ETH37" s="556"/>
      <c r="ETI37" s="556"/>
      <c r="ETJ37" s="556"/>
      <c r="ETK37" s="556"/>
      <c r="ETL37" s="556"/>
      <c r="ETM37" s="556"/>
      <c r="ETN37" s="556"/>
      <c r="ETO37" s="556"/>
      <c r="ETP37" s="556"/>
      <c r="ETQ37" s="556"/>
      <c r="ETR37" s="556"/>
      <c r="ETS37" s="556"/>
      <c r="ETT37" s="556"/>
      <c r="ETU37" s="556"/>
      <c r="ETV37" s="556"/>
      <c r="ETW37" s="556"/>
      <c r="ETX37" s="556"/>
      <c r="ETY37" s="556"/>
      <c r="ETZ37" s="556"/>
      <c r="EUA37" s="556"/>
      <c r="EUB37" s="556"/>
      <c r="EUC37" s="556"/>
      <c r="EUD37" s="556"/>
      <c r="EUE37" s="556"/>
      <c r="EUF37" s="556"/>
      <c r="EUG37" s="556"/>
      <c r="EUH37" s="556"/>
      <c r="EUI37" s="556"/>
      <c r="EUJ37" s="556"/>
      <c r="EUK37" s="556"/>
      <c r="EUL37" s="556"/>
      <c r="EUM37" s="556"/>
      <c r="EUN37" s="556"/>
      <c r="EUO37" s="556"/>
      <c r="EUP37" s="556"/>
      <c r="EUQ37" s="556"/>
      <c r="EUR37" s="556"/>
      <c r="EUS37" s="556"/>
      <c r="EUT37" s="556"/>
      <c r="EUU37" s="556"/>
      <c r="EUV37" s="556"/>
      <c r="EUW37" s="556"/>
      <c r="EUX37" s="556"/>
      <c r="EUY37" s="556"/>
      <c r="EUZ37" s="556"/>
      <c r="EVA37" s="556"/>
      <c r="EVB37" s="556"/>
      <c r="EVC37" s="556"/>
      <c r="EVD37" s="556"/>
      <c r="EVE37" s="556"/>
      <c r="EVF37" s="556"/>
      <c r="EVG37" s="556"/>
      <c r="EVH37" s="556"/>
      <c r="EVI37" s="556"/>
      <c r="EVJ37" s="556"/>
      <c r="EVK37" s="556"/>
      <c r="EVL37" s="556"/>
      <c r="EVM37" s="556"/>
      <c r="EVN37" s="556"/>
      <c r="EVO37" s="556"/>
      <c r="EVP37" s="556"/>
      <c r="EVQ37" s="556"/>
      <c r="EVR37" s="556"/>
      <c r="EVS37" s="556"/>
      <c r="EVT37" s="556"/>
      <c r="EVU37" s="556"/>
      <c r="EVV37" s="556"/>
      <c r="EVW37" s="556"/>
      <c r="EVX37" s="556"/>
      <c r="EVY37" s="556"/>
      <c r="EVZ37" s="556"/>
      <c r="EWA37" s="556"/>
      <c r="EWB37" s="556"/>
      <c r="EWC37" s="556"/>
      <c r="EWD37" s="556"/>
      <c r="EWE37" s="556"/>
      <c r="EWF37" s="556"/>
      <c r="EWG37" s="556"/>
      <c r="EWH37" s="556"/>
      <c r="EWI37" s="556"/>
      <c r="EWJ37" s="556"/>
      <c r="EWK37" s="556"/>
      <c r="EWL37" s="556"/>
      <c r="EWM37" s="556"/>
      <c r="EWN37" s="556"/>
      <c r="EWO37" s="556"/>
      <c r="EWP37" s="556"/>
      <c r="EWQ37" s="556"/>
      <c r="EWR37" s="556"/>
      <c r="EWS37" s="556"/>
      <c r="EWT37" s="556"/>
      <c r="EWU37" s="556"/>
      <c r="EWV37" s="556"/>
      <c r="EWW37" s="556"/>
      <c r="EWX37" s="556"/>
      <c r="EWY37" s="556"/>
      <c r="EWZ37" s="556"/>
      <c r="EXA37" s="556"/>
      <c r="EXB37" s="556"/>
      <c r="EXC37" s="556"/>
      <c r="EXD37" s="556"/>
      <c r="EXE37" s="556"/>
      <c r="EXF37" s="556"/>
      <c r="EXG37" s="556"/>
      <c r="EXH37" s="556"/>
      <c r="EXI37" s="556"/>
      <c r="EXJ37" s="556"/>
      <c r="EXK37" s="556"/>
      <c r="EXL37" s="556"/>
      <c r="EXM37" s="556"/>
      <c r="EXN37" s="556"/>
      <c r="EXO37" s="556"/>
      <c r="EXP37" s="556"/>
      <c r="EXQ37" s="556"/>
      <c r="EXR37" s="556"/>
      <c r="EXS37" s="556"/>
      <c r="EXT37" s="556"/>
      <c r="EXU37" s="556"/>
      <c r="EXV37" s="556"/>
      <c r="EXW37" s="556"/>
      <c r="EXX37" s="556"/>
      <c r="EXY37" s="556"/>
      <c r="EXZ37" s="556"/>
      <c r="EYA37" s="556"/>
      <c r="EYB37" s="556"/>
      <c r="EYC37" s="556"/>
      <c r="EYD37" s="556"/>
      <c r="EYE37" s="556"/>
      <c r="EYF37" s="556"/>
      <c r="EYG37" s="556"/>
      <c r="EYH37" s="556"/>
      <c r="EYI37" s="556"/>
      <c r="EYJ37" s="556"/>
      <c r="EYK37" s="556"/>
      <c r="EYL37" s="556"/>
      <c r="EYM37" s="556"/>
      <c r="EYN37" s="556"/>
      <c r="EYO37" s="556"/>
      <c r="EYP37" s="556"/>
      <c r="EYQ37" s="556"/>
      <c r="EYR37" s="556"/>
      <c r="EYS37" s="556"/>
      <c r="EYT37" s="556"/>
      <c r="EYU37" s="556"/>
      <c r="EYV37" s="556"/>
      <c r="EYW37" s="556"/>
      <c r="EYX37" s="556"/>
      <c r="EYY37" s="556"/>
      <c r="EYZ37" s="556"/>
      <c r="EZA37" s="556"/>
      <c r="EZB37" s="556"/>
      <c r="EZC37" s="556"/>
      <c r="EZD37" s="556"/>
      <c r="EZE37" s="556"/>
      <c r="EZF37" s="556"/>
      <c r="EZG37" s="556"/>
      <c r="EZH37" s="556"/>
      <c r="EZI37" s="556"/>
      <c r="EZJ37" s="556"/>
      <c r="EZK37" s="556"/>
      <c r="EZL37" s="556"/>
      <c r="EZM37" s="556"/>
      <c r="EZN37" s="556"/>
      <c r="EZO37" s="556"/>
      <c r="EZP37" s="556"/>
      <c r="EZQ37" s="556"/>
      <c r="EZR37" s="556"/>
      <c r="EZS37" s="556"/>
      <c r="EZT37" s="556"/>
      <c r="EZU37" s="556"/>
      <c r="EZV37" s="556"/>
      <c r="EZW37" s="556"/>
      <c r="EZX37" s="556"/>
      <c r="EZY37" s="556"/>
      <c r="EZZ37" s="556"/>
      <c r="FAA37" s="556"/>
      <c r="FAB37" s="556"/>
      <c r="FAC37" s="556"/>
      <c r="FAD37" s="556"/>
      <c r="FAE37" s="556"/>
      <c r="FAF37" s="556"/>
      <c r="FAG37" s="556"/>
      <c r="FAH37" s="556"/>
      <c r="FAI37" s="556"/>
      <c r="FAJ37" s="556"/>
      <c r="FAK37" s="556"/>
      <c r="FAL37" s="556"/>
      <c r="FAM37" s="556"/>
      <c r="FAN37" s="556"/>
      <c r="FAO37" s="556"/>
      <c r="FAP37" s="556"/>
      <c r="FAQ37" s="556"/>
      <c r="FAR37" s="556"/>
      <c r="FAS37" s="556"/>
      <c r="FAT37" s="556"/>
      <c r="FAU37" s="556"/>
      <c r="FAV37" s="556"/>
      <c r="FAW37" s="556"/>
      <c r="FAX37" s="556"/>
      <c r="FAY37" s="556"/>
      <c r="FAZ37" s="556"/>
      <c r="FBA37" s="556"/>
      <c r="FBB37" s="556"/>
      <c r="FBC37" s="556"/>
      <c r="FBD37" s="556"/>
      <c r="FBE37" s="556"/>
      <c r="FBF37" s="556"/>
      <c r="FBG37" s="556"/>
      <c r="FBH37" s="556"/>
      <c r="FBI37" s="556"/>
      <c r="FBJ37" s="556"/>
      <c r="FBK37" s="556"/>
      <c r="FBL37" s="556"/>
      <c r="FBM37" s="556"/>
      <c r="FBN37" s="556"/>
      <c r="FBO37" s="556"/>
      <c r="FBP37" s="556"/>
      <c r="FBQ37" s="556"/>
      <c r="FBR37" s="556"/>
      <c r="FBS37" s="556"/>
      <c r="FBT37" s="556"/>
      <c r="FBU37" s="556"/>
      <c r="FBV37" s="556"/>
      <c r="FBW37" s="556"/>
      <c r="FBX37" s="556"/>
      <c r="FBY37" s="556"/>
      <c r="FBZ37" s="556"/>
      <c r="FCA37" s="556"/>
      <c r="FCB37" s="556"/>
      <c r="FCC37" s="556"/>
      <c r="FCD37" s="556"/>
      <c r="FCE37" s="556"/>
      <c r="FCF37" s="556"/>
      <c r="FCG37" s="556"/>
      <c r="FCH37" s="556"/>
      <c r="FCI37" s="556"/>
      <c r="FCJ37" s="556"/>
      <c r="FCK37" s="556"/>
      <c r="FCL37" s="556"/>
      <c r="FCM37" s="556"/>
      <c r="FCN37" s="556"/>
      <c r="FCO37" s="556"/>
      <c r="FCP37" s="556"/>
      <c r="FCQ37" s="556"/>
      <c r="FCR37" s="556"/>
      <c r="FCS37" s="556"/>
      <c r="FCT37" s="556"/>
      <c r="FCU37" s="556"/>
      <c r="FCV37" s="556"/>
      <c r="FCW37" s="556"/>
      <c r="FCX37" s="556"/>
      <c r="FCY37" s="556"/>
      <c r="FCZ37" s="556"/>
      <c r="FDA37" s="556"/>
      <c r="FDB37" s="556"/>
      <c r="FDC37" s="556"/>
      <c r="FDD37" s="556"/>
      <c r="FDE37" s="556"/>
      <c r="FDF37" s="556"/>
      <c r="FDG37" s="556"/>
      <c r="FDH37" s="556"/>
      <c r="FDI37" s="556"/>
      <c r="FDJ37" s="556"/>
      <c r="FDK37" s="556"/>
      <c r="FDL37" s="556"/>
      <c r="FDM37" s="556"/>
      <c r="FDN37" s="556"/>
      <c r="FDO37" s="556"/>
      <c r="FDP37" s="556"/>
      <c r="FDQ37" s="556"/>
      <c r="FDR37" s="556"/>
      <c r="FDS37" s="556"/>
      <c r="FDT37" s="556"/>
      <c r="FDU37" s="556"/>
      <c r="FDV37" s="556"/>
      <c r="FDW37" s="556"/>
      <c r="FDX37" s="556"/>
      <c r="FDY37" s="556"/>
      <c r="FDZ37" s="556"/>
      <c r="FEA37" s="556"/>
      <c r="FEB37" s="556"/>
      <c r="FEC37" s="556"/>
      <c r="FED37" s="556"/>
      <c r="FEE37" s="556"/>
      <c r="FEF37" s="556"/>
      <c r="FEG37" s="556"/>
      <c r="FEH37" s="556"/>
      <c r="FEI37" s="556"/>
      <c r="FEJ37" s="556"/>
      <c r="FEK37" s="556"/>
      <c r="FEL37" s="556"/>
      <c r="FEM37" s="556"/>
      <c r="FEN37" s="556"/>
      <c r="FEO37" s="556"/>
      <c r="FEP37" s="556"/>
      <c r="FEQ37" s="556"/>
      <c r="FER37" s="556"/>
      <c r="FES37" s="556"/>
      <c r="FET37" s="556"/>
      <c r="FEU37" s="556"/>
      <c r="FEV37" s="556"/>
      <c r="FEW37" s="556"/>
      <c r="FEX37" s="556"/>
      <c r="FEY37" s="556"/>
      <c r="FEZ37" s="556"/>
      <c r="FFA37" s="556"/>
      <c r="FFB37" s="556"/>
      <c r="FFC37" s="556"/>
      <c r="FFD37" s="556"/>
      <c r="FFE37" s="556"/>
      <c r="FFF37" s="556"/>
      <c r="FFG37" s="556"/>
      <c r="FFH37" s="556"/>
      <c r="FFI37" s="556"/>
      <c r="FFJ37" s="556"/>
      <c r="FFK37" s="556"/>
      <c r="FFL37" s="556"/>
      <c r="FFM37" s="556"/>
      <c r="FFN37" s="556"/>
      <c r="FFO37" s="556"/>
      <c r="FFP37" s="556"/>
      <c r="FFQ37" s="556"/>
      <c r="FFR37" s="556"/>
      <c r="FFS37" s="556"/>
      <c r="FFT37" s="556"/>
      <c r="FFU37" s="556"/>
      <c r="FFV37" s="556"/>
      <c r="FFW37" s="556"/>
      <c r="FFX37" s="556"/>
      <c r="FFY37" s="556"/>
      <c r="FFZ37" s="556"/>
      <c r="FGA37" s="556"/>
      <c r="FGB37" s="556"/>
      <c r="FGC37" s="556"/>
      <c r="FGD37" s="556"/>
      <c r="FGE37" s="556"/>
      <c r="FGF37" s="556"/>
      <c r="FGG37" s="556"/>
      <c r="FGH37" s="556"/>
      <c r="FGI37" s="556"/>
      <c r="FGJ37" s="556"/>
      <c r="FGK37" s="556"/>
      <c r="FGL37" s="556"/>
      <c r="FGM37" s="556"/>
      <c r="FGN37" s="556"/>
      <c r="FGO37" s="556"/>
      <c r="FGP37" s="556"/>
      <c r="FGQ37" s="556"/>
      <c r="FGR37" s="556"/>
      <c r="FGS37" s="556"/>
      <c r="FGT37" s="556"/>
      <c r="FGU37" s="556"/>
      <c r="FGV37" s="556"/>
      <c r="FGW37" s="556"/>
      <c r="FGX37" s="556"/>
      <c r="FGY37" s="556"/>
      <c r="FGZ37" s="556"/>
      <c r="FHA37" s="556"/>
      <c r="FHB37" s="556"/>
      <c r="FHC37" s="556"/>
      <c r="FHD37" s="556"/>
      <c r="FHE37" s="556"/>
      <c r="FHF37" s="556"/>
      <c r="FHG37" s="556"/>
      <c r="FHH37" s="556"/>
      <c r="FHI37" s="556"/>
      <c r="FHJ37" s="556"/>
      <c r="FHK37" s="556"/>
      <c r="FHL37" s="556"/>
      <c r="FHM37" s="556"/>
      <c r="FHN37" s="556"/>
      <c r="FHO37" s="556"/>
      <c r="FHP37" s="556"/>
      <c r="FHQ37" s="556"/>
      <c r="FHR37" s="556"/>
      <c r="FHS37" s="556"/>
      <c r="FHT37" s="556"/>
      <c r="FHU37" s="556"/>
      <c r="FHV37" s="556"/>
      <c r="FHW37" s="556"/>
      <c r="FHX37" s="556"/>
      <c r="FHY37" s="556"/>
      <c r="FHZ37" s="556"/>
      <c r="FIA37" s="556"/>
      <c r="FIB37" s="556"/>
      <c r="FIC37" s="556"/>
      <c r="FID37" s="556"/>
      <c r="FIE37" s="556"/>
      <c r="FIF37" s="556"/>
      <c r="FIG37" s="556"/>
      <c r="FIH37" s="556"/>
      <c r="FII37" s="556"/>
      <c r="FIJ37" s="556"/>
      <c r="FIK37" s="556"/>
      <c r="FIL37" s="556"/>
      <c r="FIM37" s="556"/>
      <c r="FIN37" s="556"/>
      <c r="FIO37" s="556"/>
      <c r="FIP37" s="556"/>
      <c r="FIQ37" s="556"/>
      <c r="FIR37" s="556"/>
      <c r="FIS37" s="556"/>
      <c r="FIT37" s="556"/>
      <c r="FIU37" s="556"/>
      <c r="FIV37" s="556"/>
      <c r="FIW37" s="556"/>
      <c r="FIX37" s="556"/>
      <c r="FIY37" s="556"/>
      <c r="FIZ37" s="556"/>
      <c r="FJA37" s="556"/>
      <c r="FJB37" s="556"/>
      <c r="FJC37" s="556"/>
      <c r="FJD37" s="556"/>
      <c r="FJE37" s="556"/>
      <c r="FJF37" s="556"/>
      <c r="FJG37" s="556"/>
      <c r="FJH37" s="556"/>
      <c r="FJI37" s="556"/>
      <c r="FJJ37" s="556"/>
      <c r="FJK37" s="556"/>
      <c r="FJL37" s="556"/>
      <c r="FJM37" s="556"/>
      <c r="FJN37" s="556"/>
      <c r="FJO37" s="556"/>
      <c r="FJP37" s="556"/>
      <c r="FJQ37" s="556"/>
      <c r="FJR37" s="556"/>
      <c r="FJS37" s="556"/>
      <c r="FJT37" s="556"/>
      <c r="FJU37" s="556"/>
      <c r="FJV37" s="556"/>
      <c r="FJW37" s="556"/>
      <c r="FJX37" s="556"/>
      <c r="FJY37" s="556"/>
      <c r="FJZ37" s="556"/>
      <c r="FKA37" s="556"/>
      <c r="FKB37" s="556"/>
      <c r="FKC37" s="556"/>
      <c r="FKD37" s="556"/>
      <c r="FKE37" s="556"/>
      <c r="FKF37" s="556"/>
      <c r="FKG37" s="556"/>
      <c r="FKH37" s="556"/>
      <c r="FKI37" s="556"/>
      <c r="FKJ37" s="556"/>
      <c r="FKK37" s="556"/>
      <c r="FKL37" s="556"/>
      <c r="FKM37" s="556"/>
      <c r="FKN37" s="556"/>
      <c r="FKO37" s="556"/>
      <c r="FKP37" s="556"/>
      <c r="FKQ37" s="556"/>
      <c r="FKR37" s="556"/>
      <c r="FKS37" s="556"/>
      <c r="FKT37" s="556"/>
      <c r="FKU37" s="556"/>
      <c r="FKV37" s="556"/>
      <c r="FKW37" s="556"/>
      <c r="FKX37" s="556"/>
      <c r="FKY37" s="556"/>
      <c r="FKZ37" s="556"/>
      <c r="FLA37" s="556"/>
      <c r="FLB37" s="556"/>
      <c r="FLC37" s="556"/>
      <c r="FLD37" s="556"/>
      <c r="FLE37" s="556"/>
      <c r="FLF37" s="556"/>
      <c r="FLG37" s="556"/>
      <c r="FLH37" s="556"/>
      <c r="FLI37" s="556"/>
      <c r="FLJ37" s="556"/>
      <c r="FLK37" s="556"/>
      <c r="FLL37" s="556"/>
      <c r="FLM37" s="556"/>
      <c r="FLN37" s="556"/>
      <c r="FLO37" s="556"/>
      <c r="FLP37" s="556"/>
      <c r="FLQ37" s="556"/>
      <c r="FLR37" s="556"/>
      <c r="FLS37" s="556"/>
      <c r="FLT37" s="556"/>
      <c r="FLU37" s="556"/>
      <c r="FLV37" s="556"/>
      <c r="FLW37" s="556"/>
      <c r="FLX37" s="556"/>
      <c r="FLY37" s="556"/>
      <c r="FLZ37" s="556"/>
      <c r="FMA37" s="556"/>
      <c r="FMB37" s="556"/>
      <c r="FMC37" s="556"/>
      <c r="FMD37" s="556"/>
      <c r="FME37" s="556"/>
      <c r="FMF37" s="556"/>
      <c r="FMG37" s="556"/>
      <c r="FMH37" s="556"/>
      <c r="FMI37" s="556"/>
      <c r="FMJ37" s="556"/>
      <c r="FMK37" s="556"/>
      <c r="FML37" s="556"/>
      <c r="FMM37" s="556"/>
      <c r="FMN37" s="556"/>
      <c r="FMO37" s="556"/>
      <c r="FMP37" s="556"/>
      <c r="FMQ37" s="556"/>
      <c r="FMR37" s="556"/>
      <c r="FMS37" s="556"/>
      <c r="FMT37" s="556"/>
      <c r="FMU37" s="556"/>
      <c r="FMV37" s="556"/>
      <c r="FMW37" s="556"/>
      <c r="FMX37" s="556"/>
      <c r="FMY37" s="556"/>
      <c r="FMZ37" s="556"/>
      <c r="FNA37" s="556"/>
      <c r="FNB37" s="556"/>
      <c r="FNC37" s="556"/>
      <c r="FND37" s="556"/>
      <c r="FNE37" s="556"/>
      <c r="FNF37" s="556"/>
      <c r="FNG37" s="556"/>
      <c r="FNH37" s="556"/>
      <c r="FNI37" s="556"/>
      <c r="FNJ37" s="556"/>
      <c r="FNK37" s="556"/>
      <c r="FNL37" s="556"/>
      <c r="FNM37" s="556"/>
      <c r="FNN37" s="556"/>
      <c r="FNO37" s="556"/>
      <c r="FNP37" s="556"/>
      <c r="FNQ37" s="556"/>
      <c r="FNR37" s="556"/>
      <c r="FNS37" s="556"/>
      <c r="FNT37" s="556"/>
      <c r="FNU37" s="556"/>
      <c r="FNV37" s="556"/>
      <c r="FNW37" s="556"/>
      <c r="FNX37" s="556"/>
      <c r="FNY37" s="556"/>
      <c r="FNZ37" s="556"/>
      <c r="FOA37" s="556"/>
      <c r="FOB37" s="556"/>
      <c r="FOC37" s="556"/>
      <c r="FOD37" s="556"/>
      <c r="FOE37" s="556"/>
      <c r="FOF37" s="556"/>
      <c r="FOG37" s="556"/>
      <c r="FOH37" s="556"/>
      <c r="FOI37" s="556"/>
      <c r="FOJ37" s="556"/>
      <c r="FOK37" s="556"/>
      <c r="FOL37" s="556"/>
      <c r="FOM37" s="556"/>
      <c r="FON37" s="556"/>
      <c r="FOO37" s="556"/>
      <c r="FOP37" s="556"/>
      <c r="FOQ37" s="556"/>
      <c r="FOR37" s="556"/>
      <c r="FOS37" s="556"/>
      <c r="FOT37" s="556"/>
      <c r="FOU37" s="556"/>
      <c r="FOV37" s="556"/>
      <c r="FOW37" s="556"/>
      <c r="FOX37" s="556"/>
      <c r="FOY37" s="556"/>
      <c r="FOZ37" s="556"/>
      <c r="FPA37" s="556"/>
      <c r="FPB37" s="556"/>
      <c r="FPC37" s="556"/>
      <c r="FPD37" s="556"/>
      <c r="FPE37" s="556"/>
      <c r="FPF37" s="556"/>
      <c r="FPG37" s="556"/>
      <c r="FPH37" s="556"/>
      <c r="FPI37" s="556"/>
      <c r="FPJ37" s="556"/>
      <c r="FPK37" s="556"/>
      <c r="FPL37" s="556"/>
      <c r="FPM37" s="556"/>
      <c r="FPN37" s="556"/>
      <c r="FPO37" s="556"/>
      <c r="FPP37" s="556"/>
      <c r="FPQ37" s="556"/>
      <c r="FPR37" s="556"/>
      <c r="FPS37" s="556"/>
      <c r="FPT37" s="556"/>
      <c r="FPU37" s="556"/>
      <c r="FPV37" s="556"/>
      <c r="FPW37" s="556"/>
      <c r="FPX37" s="556"/>
      <c r="FPY37" s="556"/>
      <c r="FPZ37" s="556"/>
      <c r="FQA37" s="556"/>
      <c r="FQB37" s="556"/>
      <c r="FQC37" s="556"/>
      <c r="FQD37" s="556"/>
      <c r="FQE37" s="556"/>
      <c r="FQF37" s="556"/>
      <c r="FQG37" s="556"/>
      <c r="FQH37" s="556"/>
      <c r="FQI37" s="556"/>
      <c r="FQJ37" s="556"/>
      <c r="FQK37" s="556"/>
      <c r="FQL37" s="556"/>
      <c r="FQM37" s="556"/>
      <c r="FQN37" s="556"/>
      <c r="FQO37" s="556"/>
      <c r="FQP37" s="556"/>
      <c r="FQQ37" s="556"/>
      <c r="FQR37" s="556"/>
      <c r="FQS37" s="556"/>
      <c r="FQT37" s="556"/>
      <c r="FQU37" s="556"/>
      <c r="FQV37" s="556"/>
      <c r="FQW37" s="556"/>
      <c r="FQX37" s="556"/>
      <c r="FQY37" s="556"/>
      <c r="FQZ37" s="556"/>
      <c r="FRA37" s="556"/>
      <c r="FRB37" s="556"/>
      <c r="FRC37" s="556"/>
      <c r="FRD37" s="556"/>
      <c r="FRE37" s="556"/>
      <c r="FRF37" s="556"/>
      <c r="FRG37" s="556"/>
      <c r="FRH37" s="556"/>
      <c r="FRI37" s="556"/>
      <c r="FRJ37" s="556"/>
      <c r="FRK37" s="556"/>
      <c r="FRL37" s="556"/>
      <c r="FRM37" s="556"/>
      <c r="FRN37" s="556"/>
      <c r="FRO37" s="556"/>
      <c r="FRP37" s="556"/>
      <c r="FRQ37" s="556"/>
      <c r="FRR37" s="556"/>
      <c r="FRS37" s="556"/>
      <c r="FRT37" s="556"/>
      <c r="FRU37" s="556"/>
      <c r="FRV37" s="556"/>
      <c r="FRW37" s="556"/>
      <c r="FRX37" s="556"/>
      <c r="FRY37" s="556"/>
      <c r="FRZ37" s="556"/>
      <c r="FSA37" s="556"/>
      <c r="FSB37" s="556"/>
      <c r="FSC37" s="556"/>
      <c r="FSD37" s="556"/>
      <c r="FSE37" s="556"/>
      <c r="FSF37" s="556"/>
      <c r="FSG37" s="556"/>
      <c r="FSH37" s="556"/>
      <c r="FSI37" s="556"/>
      <c r="FSJ37" s="556"/>
      <c r="FSK37" s="556"/>
      <c r="FSL37" s="556"/>
      <c r="FSM37" s="556"/>
      <c r="FSN37" s="556"/>
      <c r="FSO37" s="556"/>
      <c r="FSP37" s="556"/>
      <c r="FSQ37" s="556"/>
      <c r="FSR37" s="556"/>
      <c r="FSS37" s="556"/>
      <c r="FST37" s="556"/>
      <c r="FSU37" s="556"/>
      <c r="FSV37" s="556"/>
      <c r="FSW37" s="556"/>
      <c r="FSX37" s="556"/>
      <c r="FSY37" s="556"/>
      <c r="FSZ37" s="556"/>
      <c r="FTA37" s="556"/>
      <c r="FTB37" s="556"/>
      <c r="FTC37" s="556"/>
      <c r="FTD37" s="556"/>
      <c r="FTE37" s="556"/>
      <c r="FTF37" s="556"/>
      <c r="FTG37" s="556"/>
      <c r="FTH37" s="556"/>
      <c r="FTI37" s="556"/>
      <c r="FTJ37" s="556"/>
      <c r="FTK37" s="556"/>
      <c r="FTL37" s="556"/>
      <c r="FTM37" s="556"/>
      <c r="FTN37" s="556"/>
      <c r="FTO37" s="556"/>
      <c r="FTP37" s="556"/>
      <c r="FTQ37" s="556"/>
      <c r="FTR37" s="556"/>
      <c r="FTS37" s="556"/>
      <c r="FTT37" s="556"/>
      <c r="FTU37" s="556"/>
      <c r="FTV37" s="556"/>
      <c r="FTW37" s="556"/>
      <c r="FTX37" s="556"/>
      <c r="FTY37" s="556"/>
      <c r="FTZ37" s="556"/>
      <c r="FUA37" s="556"/>
      <c r="FUB37" s="556"/>
      <c r="FUC37" s="556"/>
      <c r="FUD37" s="556"/>
      <c r="FUE37" s="556"/>
      <c r="FUF37" s="556"/>
      <c r="FUG37" s="556"/>
      <c r="FUH37" s="556"/>
      <c r="FUI37" s="556"/>
      <c r="FUJ37" s="556"/>
      <c r="FUK37" s="556"/>
      <c r="FUL37" s="556"/>
      <c r="FUM37" s="556"/>
      <c r="FUN37" s="556"/>
      <c r="FUO37" s="556"/>
      <c r="FUP37" s="556"/>
      <c r="FUQ37" s="556"/>
      <c r="FUR37" s="556"/>
      <c r="FUS37" s="556"/>
      <c r="FUT37" s="556"/>
      <c r="FUU37" s="556"/>
      <c r="FUV37" s="556"/>
      <c r="FUW37" s="556"/>
      <c r="FUX37" s="556"/>
      <c r="FUY37" s="556"/>
      <c r="FUZ37" s="556"/>
      <c r="FVA37" s="556"/>
      <c r="FVB37" s="556"/>
      <c r="FVC37" s="556"/>
      <c r="FVD37" s="556"/>
      <c r="FVE37" s="556"/>
      <c r="FVF37" s="556"/>
      <c r="FVG37" s="556"/>
      <c r="FVH37" s="556"/>
      <c r="FVI37" s="556"/>
      <c r="FVJ37" s="556"/>
      <c r="FVK37" s="556"/>
      <c r="FVL37" s="556"/>
      <c r="FVM37" s="556"/>
      <c r="FVN37" s="556"/>
      <c r="FVO37" s="556"/>
      <c r="FVP37" s="556"/>
      <c r="FVQ37" s="556"/>
      <c r="FVR37" s="556"/>
      <c r="FVS37" s="556"/>
      <c r="FVT37" s="556"/>
      <c r="FVU37" s="556"/>
      <c r="FVV37" s="556"/>
      <c r="FVW37" s="556"/>
      <c r="FVX37" s="556"/>
      <c r="FVY37" s="556"/>
      <c r="FVZ37" s="556"/>
      <c r="FWA37" s="556"/>
      <c r="FWB37" s="556"/>
      <c r="FWC37" s="556"/>
      <c r="FWD37" s="556"/>
      <c r="FWE37" s="556"/>
      <c r="FWF37" s="556"/>
      <c r="FWG37" s="556"/>
      <c r="FWH37" s="556"/>
      <c r="FWI37" s="556"/>
      <c r="FWJ37" s="556"/>
      <c r="FWK37" s="556"/>
      <c r="FWL37" s="556"/>
      <c r="FWM37" s="556"/>
      <c r="FWN37" s="556"/>
      <c r="FWO37" s="556"/>
      <c r="FWP37" s="556"/>
      <c r="FWQ37" s="556"/>
      <c r="FWR37" s="556"/>
      <c r="FWS37" s="556"/>
      <c r="FWT37" s="556"/>
      <c r="FWU37" s="556"/>
      <c r="FWV37" s="556"/>
      <c r="FWW37" s="556"/>
      <c r="FWX37" s="556"/>
      <c r="FWY37" s="556"/>
      <c r="FWZ37" s="556"/>
      <c r="FXA37" s="556"/>
      <c r="FXB37" s="556"/>
      <c r="FXC37" s="556"/>
      <c r="FXD37" s="556"/>
      <c r="FXE37" s="556"/>
      <c r="FXF37" s="556"/>
      <c r="FXG37" s="556"/>
      <c r="FXH37" s="556"/>
      <c r="FXI37" s="556"/>
      <c r="FXJ37" s="556"/>
      <c r="FXK37" s="556"/>
      <c r="FXL37" s="556"/>
      <c r="FXM37" s="556"/>
      <c r="FXN37" s="556"/>
      <c r="FXO37" s="556"/>
      <c r="FXP37" s="556"/>
      <c r="FXQ37" s="556"/>
      <c r="FXR37" s="556"/>
      <c r="FXS37" s="556"/>
      <c r="FXT37" s="556"/>
      <c r="FXU37" s="556"/>
      <c r="FXV37" s="556"/>
      <c r="FXW37" s="556"/>
      <c r="FXX37" s="556"/>
      <c r="FXY37" s="556"/>
      <c r="FXZ37" s="556"/>
      <c r="FYA37" s="556"/>
      <c r="FYB37" s="556"/>
      <c r="FYC37" s="556"/>
      <c r="FYD37" s="556"/>
      <c r="FYE37" s="556"/>
      <c r="FYF37" s="556"/>
      <c r="FYG37" s="556"/>
      <c r="FYH37" s="556"/>
      <c r="FYI37" s="556"/>
      <c r="FYJ37" s="556"/>
      <c r="FYK37" s="556"/>
      <c r="FYL37" s="556"/>
      <c r="FYM37" s="556"/>
      <c r="FYN37" s="556"/>
      <c r="FYO37" s="556"/>
      <c r="FYP37" s="556"/>
      <c r="FYQ37" s="556"/>
      <c r="FYR37" s="556"/>
      <c r="FYS37" s="556"/>
      <c r="FYT37" s="556"/>
      <c r="FYU37" s="556"/>
      <c r="FYV37" s="556"/>
      <c r="FYW37" s="556"/>
      <c r="FYX37" s="556"/>
      <c r="FYY37" s="556"/>
      <c r="FYZ37" s="556"/>
      <c r="FZA37" s="556"/>
      <c r="FZB37" s="556"/>
      <c r="FZC37" s="556"/>
      <c r="FZD37" s="556"/>
      <c r="FZE37" s="556"/>
      <c r="FZF37" s="556"/>
      <c r="FZG37" s="556"/>
      <c r="FZH37" s="556"/>
      <c r="FZI37" s="556"/>
      <c r="FZJ37" s="556"/>
      <c r="FZK37" s="556"/>
      <c r="FZL37" s="556"/>
      <c r="FZM37" s="556"/>
      <c r="FZN37" s="556"/>
      <c r="FZO37" s="556"/>
      <c r="FZP37" s="556"/>
      <c r="FZQ37" s="556"/>
      <c r="FZR37" s="556"/>
      <c r="FZS37" s="556"/>
      <c r="FZT37" s="556"/>
      <c r="FZU37" s="556"/>
      <c r="FZV37" s="556"/>
      <c r="FZW37" s="556"/>
      <c r="FZX37" s="556"/>
      <c r="FZY37" s="556"/>
      <c r="FZZ37" s="556"/>
      <c r="GAA37" s="556"/>
      <c r="GAB37" s="556"/>
      <c r="GAC37" s="556"/>
      <c r="GAD37" s="556"/>
      <c r="GAE37" s="556"/>
      <c r="GAF37" s="556"/>
      <c r="GAG37" s="556"/>
      <c r="GAH37" s="556"/>
      <c r="GAI37" s="556"/>
      <c r="GAJ37" s="556"/>
      <c r="GAK37" s="556"/>
      <c r="GAL37" s="556"/>
      <c r="GAM37" s="556"/>
      <c r="GAN37" s="556"/>
      <c r="GAO37" s="556"/>
      <c r="GAP37" s="556"/>
      <c r="GAQ37" s="556"/>
      <c r="GAR37" s="556"/>
      <c r="GAS37" s="556"/>
      <c r="GAT37" s="556"/>
      <c r="GAU37" s="556"/>
      <c r="GAV37" s="556"/>
      <c r="GAW37" s="556"/>
      <c r="GAX37" s="556"/>
      <c r="GAY37" s="556"/>
      <c r="GAZ37" s="556"/>
      <c r="GBA37" s="556"/>
      <c r="GBB37" s="556"/>
      <c r="GBC37" s="556"/>
      <c r="GBD37" s="556"/>
      <c r="GBE37" s="556"/>
      <c r="GBF37" s="556"/>
      <c r="GBG37" s="556"/>
      <c r="GBH37" s="556"/>
      <c r="GBI37" s="556"/>
      <c r="GBJ37" s="556"/>
      <c r="GBK37" s="556"/>
      <c r="GBL37" s="556"/>
      <c r="GBM37" s="556"/>
      <c r="GBN37" s="556"/>
      <c r="GBO37" s="556"/>
      <c r="GBP37" s="556"/>
      <c r="GBQ37" s="556"/>
      <c r="GBR37" s="556"/>
      <c r="GBS37" s="556"/>
      <c r="GBT37" s="556"/>
      <c r="GBU37" s="556"/>
      <c r="GBV37" s="556"/>
      <c r="GBW37" s="556"/>
      <c r="GBX37" s="556"/>
      <c r="GBY37" s="556"/>
      <c r="GBZ37" s="556"/>
      <c r="GCA37" s="556"/>
      <c r="GCB37" s="556"/>
      <c r="GCC37" s="556"/>
      <c r="GCD37" s="556"/>
      <c r="GCE37" s="556"/>
      <c r="GCF37" s="556"/>
      <c r="GCG37" s="556"/>
      <c r="GCH37" s="556"/>
      <c r="GCI37" s="556"/>
      <c r="GCJ37" s="556"/>
      <c r="GCK37" s="556"/>
      <c r="GCL37" s="556"/>
      <c r="GCM37" s="556"/>
      <c r="GCN37" s="556"/>
      <c r="GCO37" s="556"/>
      <c r="GCP37" s="556"/>
      <c r="GCQ37" s="556"/>
      <c r="GCR37" s="556"/>
      <c r="GCS37" s="556"/>
      <c r="GCT37" s="556"/>
      <c r="GCU37" s="556"/>
      <c r="GCV37" s="556"/>
      <c r="GCW37" s="556"/>
      <c r="GCX37" s="556"/>
      <c r="GCY37" s="556"/>
      <c r="GCZ37" s="556"/>
      <c r="GDA37" s="556"/>
      <c r="GDB37" s="556"/>
      <c r="GDC37" s="556"/>
      <c r="GDD37" s="556"/>
      <c r="GDE37" s="556"/>
      <c r="GDF37" s="556"/>
      <c r="GDG37" s="556"/>
      <c r="GDH37" s="556"/>
      <c r="GDI37" s="556"/>
      <c r="GDJ37" s="556"/>
      <c r="GDK37" s="556"/>
      <c r="GDL37" s="556"/>
      <c r="GDM37" s="556"/>
      <c r="GDN37" s="556"/>
      <c r="GDO37" s="556"/>
      <c r="GDP37" s="556"/>
      <c r="GDQ37" s="556"/>
      <c r="GDR37" s="556"/>
      <c r="GDS37" s="556"/>
      <c r="GDT37" s="556"/>
      <c r="GDU37" s="556"/>
      <c r="GDV37" s="556"/>
      <c r="GDW37" s="556"/>
      <c r="GDX37" s="556"/>
      <c r="GDY37" s="556"/>
      <c r="GDZ37" s="556"/>
      <c r="GEA37" s="556"/>
      <c r="GEB37" s="556"/>
      <c r="GEC37" s="556"/>
      <c r="GED37" s="556"/>
      <c r="GEE37" s="556"/>
      <c r="GEF37" s="556"/>
      <c r="GEG37" s="556"/>
      <c r="GEH37" s="556"/>
      <c r="GEI37" s="556"/>
      <c r="GEJ37" s="556"/>
      <c r="GEK37" s="556"/>
      <c r="GEL37" s="556"/>
      <c r="GEM37" s="556"/>
      <c r="GEN37" s="556"/>
      <c r="GEO37" s="556"/>
      <c r="GEP37" s="556"/>
      <c r="GEQ37" s="556"/>
      <c r="GER37" s="556"/>
      <c r="GES37" s="556"/>
      <c r="GET37" s="556"/>
      <c r="GEU37" s="556"/>
      <c r="GEV37" s="556"/>
      <c r="GEW37" s="556"/>
      <c r="GEX37" s="556"/>
      <c r="GEY37" s="556"/>
      <c r="GEZ37" s="556"/>
      <c r="GFA37" s="556"/>
      <c r="GFB37" s="556"/>
      <c r="GFC37" s="556"/>
      <c r="GFD37" s="556"/>
      <c r="GFE37" s="556"/>
      <c r="GFF37" s="556"/>
      <c r="GFG37" s="556"/>
      <c r="GFH37" s="556"/>
      <c r="GFI37" s="556"/>
      <c r="GFJ37" s="556"/>
      <c r="GFK37" s="556"/>
      <c r="GFL37" s="556"/>
      <c r="GFM37" s="556"/>
      <c r="GFN37" s="556"/>
      <c r="GFO37" s="556"/>
      <c r="GFP37" s="556"/>
      <c r="GFQ37" s="556"/>
      <c r="GFR37" s="556"/>
      <c r="GFS37" s="556"/>
      <c r="GFT37" s="556"/>
      <c r="GFU37" s="556"/>
      <c r="GFV37" s="556"/>
      <c r="GFW37" s="556"/>
      <c r="GFX37" s="556"/>
      <c r="GFY37" s="556"/>
      <c r="GFZ37" s="556"/>
      <c r="GGA37" s="556"/>
      <c r="GGB37" s="556"/>
      <c r="GGC37" s="556"/>
      <c r="GGD37" s="556"/>
      <c r="GGE37" s="556"/>
      <c r="GGF37" s="556"/>
      <c r="GGG37" s="556"/>
      <c r="GGH37" s="556"/>
      <c r="GGI37" s="556"/>
      <c r="GGJ37" s="556"/>
      <c r="GGK37" s="556"/>
      <c r="GGL37" s="556"/>
      <c r="GGM37" s="556"/>
      <c r="GGN37" s="556"/>
      <c r="GGO37" s="556"/>
      <c r="GGP37" s="556"/>
      <c r="GGQ37" s="556"/>
      <c r="GGR37" s="556"/>
      <c r="GGS37" s="556"/>
      <c r="GGT37" s="556"/>
      <c r="GGU37" s="556"/>
      <c r="GGV37" s="556"/>
      <c r="GGW37" s="556"/>
      <c r="GGX37" s="556"/>
      <c r="GGY37" s="556"/>
      <c r="GGZ37" s="556"/>
      <c r="GHA37" s="556"/>
      <c r="GHB37" s="556"/>
      <c r="GHC37" s="556"/>
      <c r="GHD37" s="556"/>
      <c r="GHE37" s="556"/>
      <c r="GHF37" s="556"/>
      <c r="GHG37" s="556"/>
      <c r="GHH37" s="556"/>
      <c r="GHI37" s="556"/>
      <c r="GHJ37" s="556"/>
      <c r="GHK37" s="556"/>
      <c r="GHL37" s="556"/>
      <c r="GHM37" s="556"/>
      <c r="GHN37" s="556"/>
      <c r="GHO37" s="556"/>
      <c r="GHP37" s="556"/>
      <c r="GHQ37" s="556"/>
      <c r="GHR37" s="556"/>
      <c r="GHS37" s="556"/>
      <c r="GHT37" s="556"/>
      <c r="GHU37" s="556"/>
      <c r="GHV37" s="556"/>
      <c r="GHW37" s="556"/>
      <c r="GHX37" s="556"/>
      <c r="GHY37" s="556"/>
      <c r="GHZ37" s="556"/>
      <c r="GIA37" s="556"/>
      <c r="GIB37" s="556"/>
      <c r="GIC37" s="556"/>
      <c r="GID37" s="556"/>
      <c r="GIE37" s="556"/>
      <c r="GIF37" s="556"/>
      <c r="GIG37" s="556"/>
      <c r="GIH37" s="556"/>
      <c r="GII37" s="556"/>
      <c r="GIJ37" s="556"/>
      <c r="GIK37" s="556"/>
      <c r="GIL37" s="556"/>
      <c r="GIM37" s="556"/>
      <c r="GIN37" s="556"/>
      <c r="GIO37" s="556"/>
      <c r="GIP37" s="556"/>
      <c r="GIQ37" s="556"/>
      <c r="GIR37" s="556"/>
      <c r="GIS37" s="556"/>
      <c r="GIT37" s="556"/>
      <c r="GIU37" s="556"/>
      <c r="GIV37" s="556"/>
      <c r="GIW37" s="556"/>
      <c r="GIX37" s="556"/>
      <c r="GIY37" s="556"/>
      <c r="GIZ37" s="556"/>
      <c r="GJA37" s="556"/>
      <c r="GJB37" s="556"/>
      <c r="GJC37" s="556"/>
      <c r="GJD37" s="556"/>
      <c r="GJE37" s="556"/>
      <c r="GJF37" s="556"/>
      <c r="GJG37" s="556"/>
      <c r="GJH37" s="556"/>
      <c r="GJI37" s="556"/>
      <c r="GJJ37" s="556"/>
      <c r="GJK37" s="556"/>
      <c r="GJL37" s="556"/>
      <c r="GJM37" s="556"/>
      <c r="GJN37" s="556"/>
      <c r="GJO37" s="556"/>
      <c r="GJP37" s="556"/>
      <c r="GJQ37" s="556"/>
      <c r="GJR37" s="556"/>
      <c r="GJS37" s="556"/>
      <c r="GJT37" s="556"/>
      <c r="GJU37" s="556"/>
      <c r="GJV37" s="556"/>
      <c r="GJW37" s="556"/>
      <c r="GJX37" s="556"/>
      <c r="GJY37" s="556"/>
      <c r="GJZ37" s="556"/>
      <c r="GKA37" s="556"/>
      <c r="GKB37" s="556"/>
      <c r="GKC37" s="556"/>
      <c r="GKD37" s="556"/>
      <c r="GKE37" s="556"/>
      <c r="GKF37" s="556"/>
      <c r="GKG37" s="556"/>
      <c r="GKH37" s="556"/>
      <c r="GKI37" s="556"/>
      <c r="GKJ37" s="556"/>
      <c r="GKK37" s="556"/>
      <c r="GKL37" s="556"/>
      <c r="GKM37" s="556"/>
      <c r="GKN37" s="556"/>
      <c r="GKO37" s="556"/>
      <c r="GKP37" s="556"/>
      <c r="GKQ37" s="556"/>
      <c r="GKR37" s="556"/>
      <c r="GKS37" s="556"/>
      <c r="GKT37" s="556"/>
      <c r="GKU37" s="556"/>
      <c r="GKV37" s="556"/>
      <c r="GKW37" s="556"/>
      <c r="GKX37" s="556"/>
      <c r="GKY37" s="556"/>
      <c r="GKZ37" s="556"/>
      <c r="GLA37" s="556"/>
      <c r="GLB37" s="556"/>
      <c r="GLC37" s="556"/>
      <c r="GLD37" s="556"/>
      <c r="GLE37" s="556"/>
      <c r="GLF37" s="556"/>
      <c r="GLG37" s="556"/>
      <c r="GLH37" s="556"/>
      <c r="GLI37" s="556"/>
      <c r="GLJ37" s="556"/>
      <c r="GLK37" s="556"/>
      <c r="GLL37" s="556"/>
      <c r="GLM37" s="556"/>
      <c r="GLN37" s="556"/>
      <c r="GLO37" s="556"/>
      <c r="GLP37" s="556"/>
      <c r="GLQ37" s="556"/>
      <c r="GLR37" s="556"/>
      <c r="GLS37" s="556"/>
      <c r="GLT37" s="556"/>
      <c r="GLU37" s="556"/>
      <c r="GLV37" s="556"/>
      <c r="GLW37" s="556"/>
      <c r="GLX37" s="556"/>
      <c r="GLY37" s="556"/>
      <c r="GLZ37" s="556"/>
      <c r="GMA37" s="556"/>
      <c r="GMB37" s="556"/>
      <c r="GMC37" s="556"/>
      <c r="GMD37" s="556"/>
      <c r="GME37" s="556"/>
      <c r="GMF37" s="556"/>
      <c r="GMG37" s="556"/>
      <c r="GMH37" s="556"/>
      <c r="GMI37" s="556"/>
      <c r="GMJ37" s="556"/>
      <c r="GMK37" s="556"/>
      <c r="GML37" s="556"/>
      <c r="GMM37" s="556"/>
      <c r="GMN37" s="556"/>
      <c r="GMO37" s="556"/>
      <c r="GMP37" s="556"/>
      <c r="GMQ37" s="556"/>
      <c r="GMR37" s="556"/>
      <c r="GMS37" s="556"/>
      <c r="GMT37" s="556"/>
      <c r="GMU37" s="556"/>
      <c r="GMV37" s="556"/>
      <c r="GMW37" s="556"/>
      <c r="GMX37" s="556"/>
      <c r="GMY37" s="556"/>
      <c r="GMZ37" s="556"/>
      <c r="GNA37" s="556"/>
      <c r="GNB37" s="556"/>
      <c r="GNC37" s="556"/>
      <c r="GND37" s="556"/>
      <c r="GNE37" s="556"/>
      <c r="GNF37" s="556"/>
      <c r="GNG37" s="556"/>
      <c r="GNH37" s="556"/>
      <c r="GNI37" s="556"/>
      <c r="GNJ37" s="556"/>
      <c r="GNK37" s="556"/>
      <c r="GNL37" s="556"/>
      <c r="GNM37" s="556"/>
      <c r="GNN37" s="556"/>
      <c r="GNO37" s="556"/>
      <c r="GNP37" s="556"/>
      <c r="GNQ37" s="556"/>
      <c r="GNR37" s="556"/>
      <c r="GNS37" s="556"/>
      <c r="GNT37" s="556"/>
      <c r="GNU37" s="556"/>
      <c r="GNV37" s="556"/>
      <c r="GNW37" s="556"/>
      <c r="GNX37" s="556"/>
      <c r="GNY37" s="556"/>
      <c r="GNZ37" s="556"/>
      <c r="GOA37" s="556"/>
      <c r="GOB37" s="556"/>
      <c r="GOC37" s="556"/>
      <c r="GOD37" s="556"/>
      <c r="GOE37" s="556"/>
      <c r="GOF37" s="556"/>
      <c r="GOG37" s="556"/>
      <c r="GOH37" s="556"/>
      <c r="GOI37" s="556"/>
      <c r="GOJ37" s="556"/>
      <c r="GOK37" s="556"/>
      <c r="GOL37" s="556"/>
      <c r="GOM37" s="556"/>
      <c r="GON37" s="556"/>
      <c r="GOO37" s="556"/>
      <c r="GOP37" s="556"/>
      <c r="GOQ37" s="556"/>
      <c r="GOR37" s="556"/>
      <c r="GOS37" s="556"/>
      <c r="GOT37" s="556"/>
      <c r="GOU37" s="556"/>
      <c r="GOV37" s="556"/>
      <c r="GOW37" s="556"/>
      <c r="GOX37" s="556"/>
      <c r="GOY37" s="556"/>
      <c r="GOZ37" s="556"/>
      <c r="GPA37" s="556"/>
      <c r="GPB37" s="556"/>
      <c r="GPC37" s="556"/>
      <c r="GPD37" s="556"/>
      <c r="GPE37" s="556"/>
      <c r="GPF37" s="556"/>
      <c r="GPG37" s="556"/>
      <c r="GPH37" s="556"/>
      <c r="GPI37" s="556"/>
      <c r="GPJ37" s="556"/>
      <c r="GPK37" s="556"/>
      <c r="GPL37" s="556"/>
      <c r="GPM37" s="556"/>
      <c r="GPN37" s="556"/>
      <c r="GPO37" s="556"/>
      <c r="GPP37" s="556"/>
      <c r="GPQ37" s="556"/>
      <c r="GPR37" s="556"/>
      <c r="GPS37" s="556"/>
      <c r="GPT37" s="556"/>
      <c r="GPU37" s="556"/>
      <c r="GPV37" s="556"/>
      <c r="GPW37" s="556"/>
      <c r="GPX37" s="556"/>
      <c r="GPY37" s="556"/>
      <c r="GPZ37" s="556"/>
      <c r="GQA37" s="556"/>
      <c r="GQB37" s="556"/>
      <c r="GQC37" s="556"/>
      <c r="GQD37" s="556"/>
      <c r="GQE37" s="556"/>
      <c r="GQF37" s="556"/>
      <c r="GQG37" s="556"/>
      <c r="GQH37" s="556"/>
      <c r="GQI37" s="556"/>
      <c r="GQJ37" s="556"/>
      <c r="GQK37" s="556"/>
      <c r="GQL37" s="556"/>
      <c r="GQM37" s="556"/>
      <c r="GQN37" s="556"/>
      <c r="GQO37" s="556"/>
      <c r="GQP37" s="556"/>
      <c r="GQQ37" s="556"/>
      <c r="GQR37" s="556"/>
      <c r="GQS37" s="556"/>
      <c r="GQT37" s="556"/>
      <c r="GQU37" s="556"/>
      <c r="GQV37" s="556"/>
      <c r="GQW37" s="556"/>
      <c r="GQX37" s="556"/>
      <c r="GQY37" s="556"/>
      <c r="GQZ37" s="556"/>
      <c r="GRA37" s="556"/>
      <c r="GRB37" s="556"/>
      <c r="GRC37" s="556"/>
      <c r="GRD37" s="556"/>
      <c r="GRE37" s="556"/>
      <c r="GRF37" s="556"/>
      <c r="GRG37" s="556"/>
      <c r="GRH37" s="556"/>
      <c r="GRI37" s="556"/>
      <c r="GRJ37" s="556"/>
      <c r="GRK37" s="556"/>
      <c r="GRL37" s="556"/>
      <c r="GRM37" s="556"/>
      <c r="GRN37" s="556"/>
      <c r="GRO37" s="556"/>
      <c r="GRP37" s="556"/>
      <c r="GRQ37" s="556"/>
      <c r="GRR37" s="556"/>
      <c r="GRS37" s="556"/>
      <c r="GRT37" s="556"/>
      <c r="GRU37" s="556"/>
      <c r="GRV37" s="556"/>
      <c r="GRW37" s="556"/>
      <c r="GRX37" s="556"/>
      <c r="GRY37" s="556"/>
      <c r="GRZ37" s="556"/>
      <c r="GSA37" s="556"/>
      <c r="GSB37" s="556"/>
      <c r="GSC37" s="556"/>
      <c r="GSD37" s="556"/>
      <c r="GSE37" s="556"/>
      <c r="GSF37" s="556"/>
      <c r="GSG37" s="556"/>
      <c r="GSH37" s="556"/>
      <c r="GSI37" s="556"/>
      <c r="GSJ37" s="556"/>
      <c r="GSK37" s="556"/>
      <c r="GSL37" s="556"/>
      <c r="GSM37" s="556"/>
      <c r="GSN37" s="556"/>
      <c r="GSO37" s="556"/>
      <c r="GSP37" s="556"/>
      <c r="GSQ37" s="556"/>
      <c r="GSR37" s="556"/>
      <c r="GSS37" s="556"/>
      <c r="GST37" s="556"/>
      <c r="GSU37" s="556"/>
      <c r="GSV37" s="556"/>
      <c r="GSW37" s="556"/>
      <c r="GSX37" s="556"/>
      <c r="GSY37" s="556"/>
      <c r="GSZ37" s="556"/>
      <c r="GTA37" s="556"/>
      <c r="GTB37" s="556"/>
      <c r="GTC37" s="556"/>
      <c r="GTD37" s="556"/>
      <c r="GTE37" s="556"/>
      <c r="GTF37" s="556"/>
      <c r="GTG37" s="556"/>
      <c r="GTH37" s="556"/>
      <c r="GTI37" s="556"/>
      <c r="GTJ37" s="556"/>
      <c r="GTK37" s="556"/>
      <c r="GTL37" s="556"/>
      <c r="GTM37" s="556"/>
      <c r="GTN37" s="556"/>
      <c r="GTO37" s="556"/>
      <c r="GTP37" s="556"/>
      <c r="GTQ37" s="556"/>
      <c r="GTR37" s="556"/>
      <c r="GTS37" s="556"/>
      <c r="GTT37" s="556"/>
      <c r="GTU37" s="556"/>
      <c r="GTV37" s="556"/>
      <c r="GTW37" s="556"/>
      <c r="GTX37" s="556"/>
      <c r="GTY37" s="556"/>
      <c r="GTZ37" s="556"/>
      <c r="GUA37" s="556"/>
      <c r="GUB37" s="556"/>
      <c r="GUC37" s="556"/>
      <c r="GUD37" s="556"/>
      <c r="GUE37" s="556"/>
      <c r="GUF37" s="556"/>
      <c r="GUG37" s="556"/>
      <c r="GUH37" s="556"/>
      <c r="GUI37" s="556"/>
      <c r="GUJ37" s="556"/>
      <c r="GUK37" s="556"/>
      <c r="GUL37" s="556"/>
      <c r="GUM37" s="556"/>
      <c r="GUN37" s="556"/>
      <c r="GUO37" s="556"/>
      <c r="GUP37" s="556"/>
      <c r="GUQ37" s="556"/>
      <c r="GUR37" s="556"/>
      <c r="GUS37" s="556"/>
      <c r="GUT37" s="556"/>
      <c r="GUU37" s="556"/>
      <c r="GUV37" s="556"/>
      <c r="GUW37" s="556"/>
      <c r="GUX37" s="556"/>
      <c r="GUY37" s="556"/>
      <c r="GUZ37" s="556"/>
      <c r="GVA37" s="556"/>
      <c r="GVB37" s="556"/>
      <c r="GVC37" s="556"/>
      <c r="GVD37" s="556"/>
      <c r="GVE37" s="556"/>
      <c r="GVF37" s="556"/>
      <c r="GVG37" s="556"/>
      <c r="GVH37" s="556"/>
      <c r="GVI37" s="556"/>
      <c r="GVJ37" s="556"/>
      <c r="GVK37" s="556"/>
      <c r="GVL37" s="556"/>
      <c r="GVM37" s="556"/>
      <c r="GVN37" s="556"/>
      <c r="GVO37" s="556"/>
      <c r="GVP37" s="556"/>
      <c r="GVQ37" s="556"/>
      <c r="GVR37" s="556"/>
      <c r="GVS37" s="556"/>
      <c r="GVT37" s="556"/>
      <c r="GVU37" s="556"/>
      <c r="GVV37" s="556"/>
      <c r="GVW37" s="556"/>
      <c r="GVX37" s="556"/>
      <c r="GVY37" s="556"/>
      <c r="GVZ37" s="556"/>
      <c r="GWA37" s="556"/>
      <c r="GWB37" s="556"/>
      <c r="GWC37" s="556"/>
      <c r="GWD37" s="556"/>
      <c r="GWE37" s="556"/>
      <c r="GWF37" s="556"/>
      <c r="GWG37" s="556"/>
      <c r="GWH37" s="556"/>
      <c r="GWI37" s="556"/>
      <c r="GWJ37" s="556"/>
      <c r="GWK37" s="556"/>
      <c r="GWL37" s="556"/>
      <c r="GWM37" s="556"/>
      <c r="GWN37" s="556"/>
      <c r="GWO37" s="556"/>
      <c r="GWP37" s="556"/>
      <c r="GWQ37" s="556"/>
      <c r="GWR37" s="556"/>
      <c r="GWS37" s="556"/>
      <c r="GWT37" s="556"/>
      <c r="GWU37" s="556"/>
      <c r="GWV37" s="556"/>
      <c r="GWW37" s="556"/>
      <c r="GWX37" s="556"/>
      <c r="GWY37" s="556"/>
      <c r="GWZ37" s="556"/>
      <c r="GXA37" s="556"/>
      <c r="GXB37" s="556"/>
      <c r="GXC37" s="556"/>
      <c r="GXD37" s="556"/>
      <c r="GXE37" s="556"/>
      <c r="GXF37" s="556"/>
      <c r="GXG37" s="556"/>
      <c r="GXH37" s="556"/>
      <c r="GXI37" s="556"/>
      <c r="GXJ37" s="556"/>
      <c r="GXK37" s="556"/>
      <c r="GXL37" s="556"/>
      <c r="GXM37" s="556"/>
      <c r="GXN37" s="556"/>
      <c r="GXO37" s="556"/>
      <c r="GXP37" s="556"/>
      <c r="GXQ37" s="556"/>
      <c r="GXR37" s="556"/>
      <c r="GXS37" s="556"/>
      <c r="GXT37" s="556"/>
      <c r="GXU37" s="556"/>
      <c r="GXV37" s="556"/>
      <c r="GXW37" s="556"/>
      <c r="GXX37" s="556"/>
      <c r="GXY37" s="556"/>
      <c r="GXZ37" s="556"/>
      <c r="GYA37" s="556"/>
      <c r="GYB37" s="556"/>
      <c r="GYC37" s="556"/>
      <c r="GYD37" s="556"/>
      <c r="GYE37" s="556"/>
      <c r="GYF37" s="556"/>
      <c r="GYG37" s="556"/>
      <c r="GYH37" s="556"/>
      <c r="GYI37" s="556"/>
      <c r="GYJ37" s="556"/>
      <c r="GYK37" s="556"/>
      <c r="GYL37" s="556"/>
      <c r="GYM37" s="556"/>
      <c r="GYN37" s="556"/>
      <c r="GYO37" s="556"/>
      <c r="GYP37" s="556"/>
      <c r="GYQ37" s="556"/>
      <c r="GYR37" s="556"/>
      <c r="GYS37" s="556"/>
      <c r="GYT37" s="556"/>
      <c r="GYU37" s="556"/>
      <c r="GYV37" s="556"/>
      <c r="GYW37" s="556"/>
      <c r="GYX37" s="556"/>
      <c r="GYY37" s="556"/>
      <c r="GYZ37" s="556"/>
      <c r="GZA37" s="556"/>
      <c r="GZB37" s="556"/>
      <c r="GZC37" s="556"/>
      <c r="GZD37" s="556"/>
      <c r="GZE37" s="556"/>
      <c r="GZF37" s="556"/>
      <c r="GZG37" s="556"/>
      <c r="GZH37" s="556"/>
      <c r="GZI37" s="556"/>
      <c r="GZJ37" s="556"/>
      <c r="GZK37" s="556"/>
      <c r="GZL37" s="556"/>
      <c r="GZM37" s="556"/>
      <c r="GZN37" s="556"/>
      <c r="GZO37" s="556"/>
      <c r="GZP37" s="556"/>
      <c r="GZQ37" s="556"/>
      <c r="GZR37" s="556"/>
      <c r="GZS37" s="556"/>
      <c r="GZT37" s="556"/>
      <c r="GZU37" s="556"/>
      <c r="GZV37" s="556"/>
      <c r="GZW37" s="556"/>
      <c r="GZX37" s="556"/>
      <c r="GZY37" s="556"/>
      <c r="GZZ37" s="556"/>
      <c r="HAA37" s="556"/>
      <c r="HAB37" s="556"/>
      <c r="HAC37" s="556"/>
      <c r="HAD37" s="556"/>
      <c r="HAE37" s="556"/>
      <c r="HAF37" s="556"/>
      <c r="HAG37" s="556"/>
      <c r="HAH37" s="556"/>
      <c r="HAI37" s="556"/>
      <c r="HAJ37" s="556"/>
      <c r="HAK37" s="556"/>
      <c r="HAL37" s="556"/>
      <c r="HAM37" s="556"/>
      <c r="HAN37" s="556"/>
      <c r="HAO37" s="556"/>
      <c r="HAP37" s="556"/>
      <c r="HAQ37" s="556"/>
      <c r="HAR37" s="556"/>
      <c r="HAS37" s="556"/>
      <c r="HAT37" s="556"/>
      <c r="HAU37" s="556"/>
      <c r="HAV37" s="556"/>
      <c r="HAW37" s="556"/>
      <c r="HAX37" s="556"/>
      <c r="HAY37" s="556"/>
      <c r="HAZ37" s="556"/>
      <c r="HBA37" s="556"/>
      <c r="HBB37" s="556"/>
      <c r="HBC37" s="556"/>
      <c r="HBD37" s="556"/>
      <c r="HBE37" s="556"/>
      <c r="HBF37" s="556"/>
      <c r="HBG37" s="556"/>
      <c r="HBH37" s="556"/>
      <c r="HBI37" s="556"/>
      <c r="HBJ37" s="556"/>
      <c r="HBK37" s="556"/>
      <c r="HBL37" s="556"/>
      <c r="HBM37" s="556"/>
      <c r="HBN37" s="556"/>
      <c r="HBO37" s="556"/>
      <c r="HBP37" s="556"/>
      <c r="HBQ37" s="556"/>
      <c r="HBR37" s="556"/>
      <c r="HBS37" s="556"/>
      <c r="HBT37" s="556"/>
      <c r="HBU37" s="556"/>
      <c r="HBV37" s="556"/>
      <c r="HBW37" s="556"/>
      <c r="HBX37" s="556"/>
      <c r="HBY37" s="556"/>
      <c r="HBZ37" s="556"/>
      <c r="HCA37" s="556"/>
      <c r="HCB37" s="556"/>
      <c r="HCC37" s="556"/>
      <c r="HCD37" s="556"/>
      <c r="HCE37" s="556"/>
      <c r="HCF37" s="556"/>
      <c r="HCG37" s="556"/>
      <c r="HCH37" s="556"/>
      <c r="HCI37" s="556"/>
      <c r="HCJ37" s="556"/>
      <c r="HCK37" s="556"/>
      <c r="HCL37" s="556"/>
      <c r="HCM37" s="556"/>
      <c r="HCN37" s="556"/>
      <c r="HCO37" s="556"/>
      <c r="HCP37" s="556"/>
      <c r="HCQ37" s="556"/>
      <c r="HCR37" s="556"/>
      <c r="HCS37" s="556"/>
      <c r="HCT37" s="556"/>
      <c r="HCU37" s="556"/>
      <c r="HCV37" s="556"/>
      <c r="HCW37" s="556"/>
      <c r="HCX37" s="556"/>
      <c r="HCY37" s="556"/>
      <c r="HCZ37" s="556"/>
      <c r="HDA37" s="556"/>
      <c r="HDB37" s="556"/>
      <c r="HDC37" s="556"/>
      <c r="HDD37" s="556"/>
      <c r="HDE37" s="556"/>
      <c r="HDF37" s="556"/>
      <c r="HDG37" s="556"/>
      <c r="HDH37" s="556"/>
      <c r="HDI37" s="556"/>
      <c r="HDJ37" s="556"/>
      <c r="HDK37" s="556"/>
      <c r="HDL37" s="556"/>
      <c r="HDM37" s="556"/>
      <c r="HDN37" s="556"/>
      <c r="HDO37" s="556"/>
      <c r="HDP37" s="556"/>
      <c r="HDQ37" s="556"/>
      <c r="HDR37" s="556"/>
      <c r="HDS37" s="556"/>
      <c r="HDT37" s="556"/>
      <c r="HDU37" s="556"/>
      <c r="HDV37" s="556"/>
      <c r="HDW37" s="556"/>
      <c r="HDX37" s="556"/>
      <c r="HDY37" s="556"/>
      <c r="HDZ37" s="556"/>
      <c r="HEA37" s="556"/>
      <c r="HEB37" s="556"/>
      <c r="HEC37" s="556"/>
      <c r="HED37" s="556"/>
      <c r="HEE37" s="556"/>
      <c r="HEF37" s="556"/>
      <c r="HEG37" s="556"/>
      <c r="HEH37" s="556"/>
      <c r="HEI37" s="556"/>
      <c r="HEJ37" s="556"/>
      <c r="HEK37" s="556"/>
      <c r="HEL37" s="556"/>
      <c r="HEM37" s="556"/>
      <c r="HEN37" s="556"/>
      <c r="HEO37" s="556"/>
      <c r="HEP37" s="556"/>
      <c r="HEQ37" s="556"/>
      <c r="HER37" s="556"/>
      <c r="HES37" s="556"/>
      <c r="HET37" s="556"/>
      <c r="HEU37" s="556"/>
      <c r="HEV37" s="556"/>
      <c r="HEW37" s="556"/>
      <c r="HEX37" s="556"/>
      <c r="HEY37" s="556"/>
      <c r="HEZ37" s="556"/>
      <c r="HFA37" s="556"/>
      <c r="HFB37" s="556"/>
      <c r="HFC37" s="556"/>
      <c r="HFD37" s="556"/>
      <c r="HFE37" s="556"/>
      <c r="HFF37" s="556"/>
      <c r="HFG37" s="556"/>
      <c r="HFH37" s="556"/>
      <c r="HFI37" s="556"/>
      <c r="HFJ37" s="556"/>
      <c r="HFK37" s="556"/>
      <c r="HFL37" s="556"/>
      <c r="HFM37" s="556"/>
      <c r="HFN37" s="556"/>
      <c r="HFO37" s="556"/>
      <c r="HFP37" s="556"/>
      <c r="HFQ37" s="556"/>
      <c r="HFR37" s="556"/>
      <c r="HFS37" s="556"/>
      <c r="HFT37" s="556"/>
      <c r="HFU37" s="556"/>
      <c r="HFV37" s="556"/>
      <c r="HFW37" s="556"/>
      <c r="HFX37" s="556"/>
      <c r="HFY37" s="556"/>
      <c r="HFZ37" s="556"/>
      <c r="HGA37" s="556"/>
      <c r="HGB37" s="556"/>
      <c r="HGC37" s="556"/>
      <c r="HGD37" s="556"/>
      <c r="HGE37" s="556"/>
      <c r="HGF37" s="556"/>
      <c r="HGG37" s="556"/>
      <c r="HGH37" s="556"/>
      <c r="HGI37" s="556"/>
      <c r="HGJ37" s="556"/>
      <c r="HGK37" s="556"/>
      <c r="HGL37" s="556"/>
      <c r="HGM37" s="556"/>
      <c r="HGN37" s="556"/>
      <c r="HGO37" s="556"/>
      <c r="HGP37" s="556"/>
      <c r="HGQ37" s="556"/>
      <c r="HGR37" s="556"/>
      <c r="HGS37" s="556"/>
      <c r="HGT37" s="556"/>
      <c r="HGU37" s="556"/>
      <c r="HGV37" s="556"/>
      <c r="HGW37" s="556"/>
      <c r="HGX37" s="556"/>
      <c r="HGY37" s="556"/>
      <c r="HGZ37" s="556"/>
      <c r="HHA37" s="556"/>
      <c r="HHB37" s="556"/>
      <c r="HHC37" s="556"/>
      <c r="HHD37" s="556"/>
      <c r="HHE37" s="556"/>
      <c r="HHF37" s="556"/>
      <c r="HHG37" s="556"/>
      <c r="HHH37" s="556"/>
      <c r="HHI37" s="556"/>
      <c r="HHJ37" s="556"/>
      <c r="HHK37" s="556"/>
      <c r="HHL37" s="556"/>
      <c r="HHM37" s="556"/>
      <c r="HHN37" s="556"/>
      <c r="HHO37" s="556"/>
      <c r="HHP37" s="556"/>
      <c r="HHQ37" s="556"/>
      <c r="HHR37" s="556"/>
      <c r="HHS37" s="556"/>
      <c r="HHT37" s="556"/>
      <c r="HHU37" s="556"/>
      <c r="HHV37" s="556"/>
      <c r="HHW37" s="556"/>
      <c r="HHX37" s="556"/>
      <c r="HHY37" s="556"/>
      <c r="HHZ37" s="556"/>
      <c r="HIA37" s="556"/>
      <c r="HIB37" s="556"/>
      <c r="HIC37" s="556"/>
      <c r="HID37" s="556"/>
      <c r="HIE37" s="556"/>
      <c r="HIF37" s="556"/>
      <c r="HIG37" s="556"/>
      <c r="HIH37" s="556"/>
      <c r="HII37" s="556"/>
      <c r="HIJ37" s="556"/>
      <c r="HIK37" s="556"/>
      <c r="HIL37" s="556"/>
      <c r="HIM37" s="556"/>
      <c r="HIN37" s="556"/>
      <c r="HIO37" s="556"/>
      <c r="HIP37" s="556"/>
      <c r="HIQ37" s="556"/>
      <c r="HIR37" s="556"/>
      <c r="HIS37" s="556"/>
      <c r="HIT37" s="556"/>
      <c r="HIU37" s="556"/>
      <c r="HIV37" s="556"/>
      <c r="HIW37" s="556"/>
      <c r="HIX37" s="556"/>
      <c r="HIY37" s="556"/>
      <c r="HIZ37" s="556"/>
      <c r="HJA37" s="556"/>
      <c r="HJB37" s="556"/>
      <c r="HJC37" s="556"/>
      <c r="HJD37" s="556"/>
      <c r="HJE37" s="556"/>
      <c r="HJF37" s="556"/>
      <c r="HJG37" s="556"/>
      <c r="HJH37" s="556"/>
      <c r="HJI37" s="556"/>
      <c r="HJJ37" s="556"/>
      <c r="HJK37" s="556"/>
      <c r="HJL37" s="556"/>
      <c r="HJM37" s="556"/>
      <c r="HJN37" s="556"/>
      <c r="HJO37" s="556"/>
      <c r="HJP37" s="556"/>
      <c r="HJQ37" s="556"/>
      <c r="HJR37" s="556"/>
      <c r="HJS37" s="556"/>
      <c r="HJT37" s="556"/>
      <c r="HJU37" s="556"/>
      <c r="HJV37" s="556"/>
      <c r="HJW37" s="556"/>
      <c r="HJX37" s="556"/>
      <c r="HJY37" s="556"/>
      <c r="HJZ37" s="556"/>
      <c r="HKA37" s="556"/>
      <c r="HKB37" s="556"/>
      <c r="HKC37" s="556"/>
      <c r="HKD37" s="556"/>
      <c r="HKE37" s="556"/>
      <c r="HKF37" s="556"/>
      <c r="HKG37" s="556"/>
      <c r="HKH37" s="556"/>
      <c r="HKI37" s="556"/>
      <c r="HKJ37" s="556"/>
      <c r="HKK37" s="556"/>
      <c r="HKL37" s="556"/>
      <c r="HKM37" s="556"/>
      <c r="HKN37" s="556"/>
      <c r="HKO37" s="556"/>
      <c r="HKP37" s="556"/>
      <c r="HKQ37" s="556"/>
      <c r="HKR37" s="556"/>
      <c r="HKS37" s="556"/>
      <c r="HKT37" s="556"/>
      <c r="HKU37" s="556"/>
      <c r="HKV37" s="556"/>
      <c r="HKW37" s="556"/>
      <c r="HKX37" s="556"/>
      <c r="HKY37" s="556"/>
      <c r="HKZ37" s="556"/>
      <c r="HLA37" s="556"/>
      <c r="HLB37" s="556"/>
      <c r="HLC37" s="556"/>
      <c r="HLD37" s="556"/>
      <c r="HLE37" s="556"/>
      <c r="HLF37" s="556"/>
      <c r="HLG37" s="556"/>
      <c r="HLH37" s="556"/>
      <c r="HLI37" s="556"/>
      <c r="HLJ37" s="556"/>
      <c r="HLK37" s="556"/>
      <c r="HLL37" s="556"/>
      <c r="HLM37" s="556"/>
      <c r="HLN37" s="556"/>
      <c r="HLO37" s="556"/>
      <c r="HLP37" s="556"/>
      <c r="HLQ37" s="556"/>
      <c r="HLR37" s="556"/>
      <c r="HLS37" s="556"/>
      <c r="HLT37" s="556"/>
      <c r="HLU37" s="556"/>
      <c r="HLV37" s="556"/>
      <c r="HLW37" s="556"/>
      <c r="HLX37" s="556"/>
      <c r="HLY37" s="556"/>
      <c r="HLZ37" s="556"/>
      <c r="HMA37" s="556"/>
      <c r="HMB37" s="556"/>
      <c r="HMC37" s="556"/>
      <c r="HMD37" s="556"/>
      <c r="HME37" s="556"/>
      <c r="HMF37" s="556"/>
      <c r="HMG37" s="556"/>
      <c r="HMH37" s="556"/>
      <c r="HMI37" s="556"/>
      <c r="HMJ37" s="556"/>
      <c r="HMK37" s="556"/>
      <c r="HML37" s="556"/>
      <c r="HMM37" s="556"/>
      <c r="HMN37" s="556"/>
      <c r="HMO37" s="556"/>
      <c r="HMP37" s="556"/>
      <c r="HMQ37" s="556"/>
      <c r="HMR37" s="556"/>
      <c r="HMS37" s="556"/>
      <c r="HMT37" s="556"/>
      <c r="HMU37" s="556"/>
      <c r="HMV37" s="556"/>
      <c r="HMW37" s="556"/>
      <c r="HMX37" s="556"/>
      <c r="HMY37" s="556"/>
      <c r="HMZ37" s="556"/>
      <c r="HNA37" s="556"/>
      <c r="HNB37" s="556"/>
      <c r="HNC37" s="556"/>
      <c r="HND37" s="556"/>
      <c r="HNE37" s="556"/>
      <c r="HNF37" s="556"/>
      <c r="HNG37" s="556"/>
      <c r="HNH37" s="556"/>
      <c r="HNI37" s="556"/>
      <c r="HNJ37" s="556"/>
      <c r="HNK37" s="556"/>
      <c r="HNL37" s="556"/>
      <c r="HNM37" s="556"/>
      <c r="HNN37" s="556"/>
      <c r="HNO37" s="556"/>
      <c r="HNP37" s="556"/>
      <c r="HNQ37" s="556"/>
      <c r="HNR37" s="556"/>
      <c r="HNS37" s="556"/>
      <c r="HNT37" s="556"/>
      <c r="HNU37" s="556"/>
      <c r="HNV37" s="556"/>
      <c r="HNW37" s="556"/>
      <c r="HNX37" s="556"/>
      <c r="HNY37" s="556"/>
      <c r="HNZ37" s="556"/>
      <c r="HOA37" s="556"/>
      <c r="HOB37" s="556"/>
      <c r="HOC37" s="556"/>
      <c r="HOD37" s="556"/>
      <c r="HOE37" s="556"/>
      <c r="HOF37" s="556"/>
      <c r="HOG37" s="556"/>
      <c r="HOH37" s="556"/>
      <c r="HOI37" s="556"/>
      <c r="HOJ37" s="556"/>
      <c r="HOK37" s="556"/>
      <c r="HOL37" s="556"/>
      <c r="HOM37" s="556"/>
      <c r="HON37" s="556"/>
      <c r="HOO37" s="556"/>
      <c r="HOP37" s="556"/>
      <c r="HOQ37" s="556"/>
      <c r="HOR37" s="556"/>
      <c r="HOS37" s="556"/>
      <c r="HOT37" s="556"/>
      <c r="HOU37" s="556"/>
      <c r="HOV37" s="556"/>
      <c r="HOW37" s="556"/>
      <c r="HOX37" s="556"/>
      <c r="HOY37" s="556"/>
      <c r="HOZ37" s="556"/>
      <c r="HPA37" s="556"/>
      <c r="HPB37" s="556"/>
      <c r="HPC37" s="556"/>
      <c r="HPD37" s="556"/>
      <c r="HPE37" s="556"/>
      <c r="HPF37" s="556"/>
      <c r="HPG37" s="556"/>
      <c r="HPH37" s="556"/>
      <c r="HPI37" s="556"/>
      <c r="HPJ37" s="556"/>
      <c r="HPK37" s="556"/>
      <c r="HPL37" s="556"/>
      <c r="HPM37" s="556"/>
      <c r="HPN37" s="556"/>
      <c r="HPO37" s="556"/>
      <c r="HPP37" s="556"/>
      <c r="HPQ37" s="556"/>
      <c r="HPR37" s="556"/>
      <c r="HPS37" s="556"/>
      <c r="HPT37" s="556"/>
      <c r="HPU37" s="556"/>
      <c r="HPV37" s="556"/>
      <c r="HPW37" s="556"/>
      <c r="HPX37" s="556"/>
      <c r="HPY37" s="556"/>
      <c r="HPZ37" s="556"/>
      <c r="HQA37" s="556"/>
      <c r="HQB37" s="556"/>
      <c r="HQC37" s="556"/>
      <c r="HQD37" s="556"/>
      <c r="HQE37" s="556"/>
      <c r="HQF37" s="556"/>
      <c r="HQG37" s="556"/>
      <c r="HQH37" s="556"/>
      <c r="HQI37" s="556"/>
      <c r="HQJ37" s="556"/>
      <c r="HQK37" s="556"/>
      <c r="HQL37" s="556"/>
      <c r="HQM37" s="556"/>
      <c r="HQN37" s="556"/>
      <c r="HQO37" s="556"/>
      <c r="HQP37" s="556"/>
      <c r="HQQ37" s="556"/>
      <c r="HQR37" s="556"/>
      <c r="HQS37" s="556"/>
      <c r="HQT37" s="556"/>
      <c r="HQU37" s="556"/>
      <c r="HQV37" s="556"/>
      <c r="HQW37" s="556"/>
      <c r="HQX37" s="556"/>
      <c r="HQY37" s="556"/>
      <c r="HQZ37" s="556"/>
      <c r="HRA37" s="556"/>
      <c r="HRB37" s="556"/>
      <c r="HRC37" s="556"/>
      <c r="HRD37" s="556"/>
      <c r="HRE37" s="556"/>
      <c r="HRF37" s="556"/>
      <c r="HRG37" s="556"/>
      <c r="HRH37" s="556"/>
      <c r="HRI37" s="556"/>
      <c r="HRJ37" s="556"/>
      <c r="HRK37" s="556"/>
      <c r="HRL37" s="556"/>
      <c r="HRM37" s="556"/>
      <c r="HRN37" s="556"/>
      <c r="HRO37" s="556"/>
      <c r="HRP37" s="556"/>
      <c r="HRQ37" s="556"/>
      <c r="HRR37" s="556"/>
      <c r="HRS37" s="556"/>
      <c r="HRT37" s="556"/>
      <c r="HRU37" s="556"/>
      <c r="HRV37" s="556"/>
      <c r="HRW37" s="556"/>
      <c r="HRX37" s="556"/>
      <c r="HRY37" s="556"/>
      <c r="HRZ37" s="556"/>
      <c r="HSA37" s="556"/>
      <c r="HSB37" s="556"/>
      <c r="HSC37" s="556"/>
      <c r="HSD37" s="556"/>
      <c r="HSE37" s="556"/>
      <c r="HSF37" s="556"/>
      <c r="HSG37" s="556"/>
      <c r="HSH37" s="556"/>
      <c r="HSI37" s="556"/>
      <c r="HSJ37" s="556"/>
      <c r="HSK37" s="556"/>
      <c r="HSL37" s="556"/>
      <c r="HSM37" s="556"/>
      <c r="HSN37" s="556"/>
      <c r="HSO37" s="556"/>
      <c r="HSP37" s="556"/>
      <c r="HSQ37" s="556"/>
      <c r="HSR37" s="556"/>
      <c r="HSS37" s="556"/>
      <c r="HST37" s="556"/>
      <c r="HSU37" s="556"/>
      <c r="HSV37" s="556"/>
      <c r="HSW37" s="556"/>
      <c r="HSX37" s="556"/>
      <c r="HSY37" s="556"/>
      <c r="HSZ37" s="556"/>
      <c r="HTA37" s="556"/>
      <c r="HTB37" s="556"/>
      <c r="HTC37" s="556"/>
      <c r="HTD37" s="556"/>
      <c r="HTE37" s="556"/>
      <c r="HTF37" s="556"/>
      <c r="HTG37" s="556"/>
      <c r="HTH37" s="556"/>
      <c r="HTI37" s="556"/>
      <c r="HTJ37" s="556"/>
      <c r="HTK37" s="556"/>
      <c r="HTL37" s="556"/>
      <c r="HTM37" s="556"/>
      <c r="HTN37" s="556"/>
      <c r="HTO37" s="556"/>
      <c r="HTP37" s="556"/>
      <c r="HTQ37" s="556"/>
      <c r="HTR37" s="556"/>
      <c r="HTS37" s="556"/>
      <c r="HTT37" s="556"/>
      <c r="HTU37" s="556"/>
      <c r="HTV37" s="556"/>
      <c r="HTW37" s="556"/>
      <c r="HTX37" s="556"/>
      <c r="HTY37" s="556"/>
      <c r="HTZ37" s="556"/>
      <c r="HUA37" s="556"/>
      <c r="HUB37" s="556"/>
      <c r="HUC37" s="556"/>
      <c r="HUD37" s="556"/>
      <c r="HUE37" s="556"/>
      <c r="HUF37" s="556"/>
      <c r="HUG37" s="556"/>
      <c r="HUH37" s="556"/>
      <c r="HUI37" s="556"/>
      <c r="HUJ37" s="556"/>
      <c r="HUK37" s="556"/>
      <c r="HUL37" s="556"/>
      <c r="HUM37" s="556"/>
      <c r="HUN37" s="556"/>
      <c r="HUO37" s="556"/>
      <c r="HUP37" s="556"/>
      <c r="HUQ37" s="556"/>
      <c r="HUR37" s="556"/>
      <c r="HUS37" s="556"/>
      <c r="HUT37" s="556"/>
      <c r="HUU37" s="556"/>
      <c r="HUV37" s="556"/>
      <c r="HUW37" s="556"/>
      <c r="HUX37" s="556"/>
      <c r="HUY37" s="556"/>
      <c r="HUZ37" s="556"/>
      <c r="HVA37" s="556"/>
      <c r="HVB37" s="556"/>
      <c r="HVC37" s="556"/>
      <c r="HVD37" s="556"/>
      <c r="HVE37" s="556"/>
      <c r="HVF37" s="556"/>
      <c r="HVG37" s="556"/>
      <c r="HVH37" s="556"/>
      <c r="HVI37" s="556"/>
      <c r="HVJ37" s="556"/>
      <c r="HVK37" s="556"/>
      <c r="HVL37" s="556"/>
      <c r="HVM37" s="556"/>
      <c r="HVN37" s="556"/>
      <c r="HVO37" s="556"/>
      <c r="HVP37" s="556"/>
      <c r="HVQ37" s="556"/>
      <c r="HVR37" s="556"/>
      <c r="HVS37" s="556"/>
      <c r="HVT37" s="556"/>
      <c r="HVU37" s="556"/>
      <c r="HVV37" s="556"/>
      <c r="HVW37" s="556"/>
      <c r="HVX37" s="556"/>
      <c r="HVY37" s="556"/>
      <c r="HVZ37" s="556"/>
      <c r="HWA37" s="556"/>
      <c r="HWB37" s="556"/>
      <c r="HWC37" s="556"/>
      <c r="HWD37" s="556"/>
      <c r="HWE37" s="556"/>
      <c r="HWF37" s="556"/>
      <c r="HWG37" s="556"/>
      <c r="HWH37" s="556"/>
      <c r="HWI37" s="556"/>
      <c r="HWJ37" s="556"/>
      <c r="HWK37" s="556"/>
      <c r="HWL37" s="556"/>
      <c r="HWM37" s="556"/>
      <c r="HWN37" s="556"/>
      <c r="HWO37" s="556"/>
      <c r="HWP37" s="556"/>
      <c r="HWQ37" s="556"/>
      <c r="HWR37" s="556"/>
      <c r="HWS37" s="556"/>
      <c r="HWT37" s="556"/>
      <c r="HWU37" s="556"/>
      <c r="HWV37" s="556"/>
      <c r="HWW37" s="556"/>
      <c r="HWX37" s="556"/>
      <c r="HWY37" s="556"/>
      <c r="HWZ37" s="556"/>
      <c r="HXA37" s="556"/>
      <c r="HXB37" s="556"/>
      <c r="HXC37" s="556"/>
      <c r="HXD37" s="556"/>
      <c r="HXE37" s="556"/>
      <c r="HXF37" s="556"/>
      <c r="HXG37" s="556"/>
      <c r="HXH37" s="556"/>
      <c r="HXI37" s="556"/>
      <c r="HXJ37" s="556"/>
      <c r="HXK37" s="556"/>
      <c r="HXL37" s="556"/>
      <c r="HXM37" s="556"/>
      <c r="HXN37" s="556"/>
      <c r="HXO37" s="556"/>
      <c r="HXP37" s="556"/>
      <c r="HXQ37" s="556"/>
      <c r="HXR37" s="556"/>
      <c r="HXS37" s="556"/>
      <c r="HXT37" s="556"/>
      <c r="HXU37" s="556"/>
      <c r="HXV37" s="556"/>
      <c r="HXW37" s="556"/>
      <c r="HXX37" s="556"/>
      <c r="HXY37" s="556"/>
      <c r="HXZ37" s="556"/>
      <c r="HYA37" s="556"/>
      <c r="HYB37" s="556"/>
      <c r="HYC37" s="556"/>
      <c r="HYD37" s="556"/>
      <c r="HYE37" s="556"/>
      <c r="HYF37" s="556"/>
      <c r="HYG37" s="556"/>
      <c r="HYH37" s="556"/>
      <c r="HYI37" s="556"/>
      <c r="HYJ37" s="556"/>
      <c r="HYK37" s="556"/>
      <c r="HYL37" s="556"/>
      <c r="HYM37" s="556"/>
      <c r="HYN37" s="556"/>
      <c r="HYO37" s="556"/>
      <c r="HYP37" s="556"/>
      <c r="HYQ37" s="556"/>
      <c r="HYR37" s="556"/>
      <c r="HYS37" s="556"/>
      <c r="HYT37" s="556"/>
      <c r="HYU37" s="556"/>
      <c r="HYV37" s="556"/>
      <c r="HYW37" s="556"/>
      <c r="HYX37" s="556"/>
      <c r="HYY37" s="556"/>
      <c r="HYZ37" s="556"/>
      <c r="HZA37" s="556"/>
      <c r="HZB37" s="556"/>
      <c r="HZC37" s="556"/>
      <c r="HZD37" s="556"/>
      <c r="HZE37" s="556"/>
      <c r="HZF37" s="556"/>
      <c r="HZG37" s="556"/>
      <c r="HZH37" s="556"/>
      <c r="HZI37" s="556"/>
      <c r="HZJ37" s="556"/>
      <c r="HZK37" s="556"/>
      <c r="HZL37" s="556"/>
      <c r="HZM37" s="556"/>
      <c r="HZN37" s="556"/>
      <c r="HZO37" s="556"/>
      <c r="HZP37" s="556"/>
      <c r="HZQ37" s="556"/>
      <c r="HZR37" s="556"/>
      <c r="HZS37" s="556"/>
      <c r="HZT37" s="556"/>
      <c r="HZU37" s="556"/>
      <c r="HZV37" s="556"/>
      <c r="HZW37" s="556"/>
      <c r="HZX37" s="556"/>
      <c r="HZY37" s="556"/>
      <c r="HZZ37" s="556"/>
      <c r="IAA37" s="556"/>
      <c r="IAB37" s="556"/>
      <c r="IAC37" s="556"/>
      <c r="IAD37" s="556"/>
      <c r="IAE37" s="556"/>
      <c r="IAF37" s="556"/>
      <c r="IAG37" s="556"/>
      <c r="IAH37" s="556"/>
      <c r="IAI37" s="556"/>
      <c r="IAJ37" s="556"/>
      <c r="IAK37" s="556"/>
      <c r="IAL37" s="556"/>
      <c r="IAM37" s="556"/>
      <c r="IAN37" s="556"/>
      <c r="IAO37" s="556"/>
      <c r="IAP37" s="556"/>
      <c r="IAQ37" s="556"/>
      <c r="IAR37" s="556"/>
      <c r="IAS37" s="556"/>
      <c r="IAT37" s="556"/>
      <c r="IAU37" s="556"/>
      <c r="IAV37" s="556"/>
      <c r="IAW37" s="556"/>
      <c r="IAX37" s="556"/>
      <c r="IAY37" s="556"/>
      <c r="IAZ37" s="556"/>
      <c r="IBA37" s="556"/>
      <c r="IBB37" s="556"/>
      <c r="IBC37" s="556"/>
      <c r="IBD37" s="556"/>
      <c r="IBE37" s="556"/>
      <c r="IBF37" s="556"/>
      <c r="IBG37" s="556"/>
      <c r="IBH37" s="556"/>
      <c r="IBI37" s="556"/>
      <c r="IBJ37" s="556"/>
      <c r="IBK37" s="556"/>
      <c r="IBL37" s="556"/>
      <c r="IBM37" s="556"/>
      <c r="IBN37" s="556"/>
      <c r="IBO37" s="556"/>
      <c r="IBP37" s="556"/>
      <c r="IBQ37" s="556"/>
      <c r="IBR37" s="556"/>
      <c r="IBS37" s="556"/>
      <c r="IBT37" s="556"/>
      <c r="IBU37" s="556"/>
      <c r="IBV37" s="556"/>
      <c r="IBW37" s="556"/>
      <c r="IBX37" s="556"/>
      <c r="IBY37" s="556"/>
      <c r="IBZ37" s="556"/>
      <c r="ICA37" s="556"/>
      <c r="ICB37" s="556"/>
      <c r="ICC37" s="556"/>
      <c r="ICD37" s="556"/>
      <c r="ICE37" s="556"/>
      <c r="ICF37" s="556"/>
      <c r="ICG37" s="556"/>
      <c r="ICH37" s="556"/>
      <c r="ICI37" s="556"/>
      <c r="ICJ37" s="556"/>
      <c r="ICK37" s="556"/>
      <c r="ICL37" s="556"/>
      <c r="ICM37" s="556"/>
      <c r="ICN37" s="556"/>
      <c r="ICO37" s="556"/>
      <c r="ICP37" s="556"/>
      <c r="ICQ37" s="556"/>
      <c r="ICR37" s="556"/>
      <c r="ICS37" s="556"/>
      <c r="ICT37" s="556"/>
      <c r="ICU37" s="556"/>
      <c r="ICV37" s="556"/>
      <c r="ICW37" s="556"/>
      <c r="ICX37" s="556"/>
      <c r="ICY37" s="556"/>
      <c r="ICZ37" s="556"/>
      <c r="IDA37" s="556"/>
      <c r="IDB37" s="556"/>
      <c r="IDC37" s="556"/>
      <c r="IDD37" s="556"/>
      <c r="IDE37" s="556"/>
      <c r="IDF37" s="556"/>
      <c r="IDG37" s="556"/>
      <c r="IDH37" s="556"/>
      <c r="IDI37" s="556"/>
      <c r="IDJ37" s="556"/>
      <c r="IDK37" s="556"/>
      <c r="IDL37" s="556"/>
      <c r="IDM37" s="556"/>
      <c r="IDN37" s="556"/>
      <c r="IDO37" s="556"/>
      <c r="IDP37" s="556"/>
      <c r="IDQ37" s="556"/>
      <c r="IDR37" s="556"/>
      <c r="IDS37" s="556"/>
      <c r="IDT37" s="556"/>
      <c r="IDU37" s="556"/>
      <c r="IDV37" s="556"/>
      <c r="IDW37" s="556"/>
      <c r="IDX37" s="556"/>
      <c r="IDY37" s="556"/>
      <c r="IDZ37" s="556"/>
      <c r="IEA37" s="556"/>
      <c r="IEB37" s="556"/>
      <c r="IEC37" s="556"/>
      <c r="IED37" s="556"/>
      <c r="IEE37" s="556"/>
      <c r="IEF37" s="556"/>
      <c r="IEG37" s="556"/>
      <c r="IEH37" s="556"/>
      <c r="IEI37" s="556"/>
      <c r="IEJ37" s="556"/>
      <c r="IEK37" s="556"/>
      <c r="IEL37" s="556"/>
      <c r="IEM37" s="556"/>
      <c r="IEN37" s="556"/>
      <c r="IEO37" s="556"/>
      <c r="IEP37" s="556"/>
      <c r="IEQ37" s="556"/>
      <c r="IER37" s="556"/>
      <c r="IES37" s="556"/>
      <c r="IET37" s="556"/>
      <c r="IEU37" s="556"/>
      <c r="IEV37" s="556"/>
      <c r="IEW37" s="556"/>
      <c r="IEX37" s="556"/>
      <c r="IEY37" s="556"/>
      <c r="IEZ37" s="556"/>
      <c r="IFA37" s="556"/>
      <c r="IFB37" s="556"/>
      <c r="IFC37" s="556"/>
      <c r="IFD37" s="556"/>
      <c r="IFE37" s="556"/>
      <c r="IFF37" s="556"/>
      <c r="IFG37" s="556"/>
      <c r="IFH37" s="556"/>
      <c r="IFI37" s="556"/>
      <c r="IFJ37" s="556"/>
      <c r="IFK37" s="556"/>
      <c r="IFL37" s="556"/>
      <c r="IFM37" s="556"/>
      <c r="IFN37" s="556"/>
      <c r="IFO37" s="556"/>
      <c r="IFP37" s="556"/>
      <c r="IFQ37" s="556"/>
      <c r="IFR37" s="556"/>
      <c r="IFS37" s="556"/>
      <c r="IFT37" s="556"/>
      <c r="IFU37" s="556"/>
      <c r="IFV37" s="556"/>
      <c r="IFW37" s="556"/>
      <c r="IFX37" s="556"/>
      <c r="IFY37" s="556"/>
      <c r="IFZ37" s="556"/>
      <c r="IGA37" s="556"/>
      <c r="IGB37" s="556"/>
      <c r="IGC37" s="556"/>
      <c r="IGD37" s="556"/>
      <c r="IGE37" s="556"/>
      <c r="IGF37" s="556"/>
      <c r="IGG37" s="556"/>
      <c r="IGH37" s="556"/>
      <c r="IGI37" s="556"/>
      <c r="IGJ37" s="556"/>
      <c r="IGK37" s="556"/>
      <c r="IGL37" s="556"/>
      <c r="IGM37" s="556"/>
      <c r="IGN37" s="556"/>
      <c r="IGO37" s="556"/>
      <c r="IGP37" s="556"/>
      <c r="IGQ37" s="556"/>
      <c r="IGR37" s="556"/>
      <c r="IGS37" s="556"/>
      <c r="IGT37" s="556"/>
      <c r="IGU37" s="556"/>
      <c r="IGV37" s="556"/>
      <c r="IGW37" s="556"/>
      <c r="IGX37" s="556"/>
      <c r="IGY37" s="556"/>
      <c r="IGZ37" s="556"/>
      <c r="IHA37" s="556"/>
      <c r="IHB37" s="556"/>
      <c r="IHC37" s="556"/>
      <c r="IHD37" s="556"/>
      <c r="IHE37" s="556"/>
      <c r="IHF37" s="556"/>
      <c r="IHG37" s="556"/>
      <c r="IHH37" s="556"/>
      <c r="IHI37" s="556"/>
      <c r="IHJ37" s="556"/>
      <c r="IHK37" s="556"/>
      <c r="IHL37" s="556"/>
      <c r="IHM37" s="556"/>
      <c r="IHN37" s="556"/>
      <c r="IHO37" s="556"/>
      <c r="IHP37" s="556"/>
      <c r="IHQ37" s="556"/>
      <c r="IHR37" s="556"/>
      <c r="IHS37" s="556"/>
      <c r="IHT37" s="556"/>
      <c r="IHU37" s="556"/>
      <c r="IHV37" s="556"/>
      <c r="IHW37" s="556"/>
      <c r="IHX37" s="556"/>
      <c r="IHY37" s="556"/>
      <c r="IHZ37" s="556"/>
      <c r="IIA37" s="556"/>
      <c r="IIB37" s="556"/>
      <c r="IIC37" s="556"/>
      <c r="IID37" s="556"/>
      <c r="IIE37" s="556"/>
      <c r="IIF37" s="556"/>
      <c r="IIG37" s="556"/>
      <c r="IIH37" s="556"/>
      <c r="III37" s="556"/>
      <c r="IIJ37" s="556"/>
      <c r="IIK37" s="556"/>
      <c r="IIL37" s="556"/>
      <c r="IIM37" s="556"/>
      <c r="IIN37" s="556"/>
      <c r="IIO37" s="556"/>
      <c r="IIP37" s="556"/>
      <c r="IIQ37" s="556"/>
      <c r="IIR37" s="556"/>
      <c r="IIS37" s="556"/>
      <c r="IIT37" s="556"/>
      <c r="IIU37" s="556"/>
      <c r="IIV37" s="556"/>
      <c r="IIW37" s="556"/>
      <c r="IIX37" s="556"/>
      <c r="IIY37" s="556"/>
      <c r="IIZ37" s="556"/>
      <c r="IJA37" s="556"/>
      <c r="IJB37" s="556"/>
      <c r="IJC37" s="556"/>
      <c r="IJD37" s="556"/>
      <c r="IJE37" s="556"/>
      <c r="IJF37" s="556"/>
      <c r="IJG37" s="556"/>
      <c r="IJH37" s="556"/>
      <c r="IJI37" s="556"/>
      <c r="IJJ37" s="556"/>
      <c r="IJK37" s="556"/>
      <c r="IJL37" s="556"/>
      <c r="IJM37" s="556"/>
      <c r="IJN37" s="556"/>
      <c r="IJO37" s="556"/>
      <c r="IJP37" s="556"/>
      <c r="IJQ37" s="556"/>
      <c r="IJR37" s="556"/>
      <c r="IJS37" s="556"/>
      <c r="IJT37" s="556"/>
      <c r="IJU37" s="556"/>
      <c r="IJV37" s="556"/>
      <c r="IJW37" s="556"/>
      <c r="IJX37" s="556"/>
      <c r="IJY37" s="556"/>
      <c r="IJZ37" s="556"/>
      <c r="IKA37" s="556"/>
      <c r="IKB37" s="556"/>
      <c r="IKC37" s="556"/>
      <c r="IKD37" s="556"/>
      <c r="IKE37" s="556"/>
      <c r="IKF37" s="556"/>
      <c r="IKG37" s="556"/>
      <c r="IKH37" s="556"/>
      <c r="IKI37" s="556"/>
      <c r="IKJ37" s="556"/>
      <c r="IKK37" s="556"/>
      <c r="IKL37" s="556"/>
      <c r="IKM37" s="556"/>
      <c r="IKN37" s="556"/>
      <c r="IKO37" s="556"/>
      <c r="IKP37" s="556"/>
      <c r="IKQ37" s="556"/>
      <c r="IKR37" s="556"/>
      <c r="IKS37" s="556"/>
      <c r="IKT37" s="556"/>
      <c r="IKU37" s="556"/>
      <c r="IKV37" s="556"/>
      <c r="IKW37" s="556"/>
      <c r="IKX37" s="556"/>
      <c r="IKY37" s="556"/>
      <c r="IKZ37" s="556"/>
      <c r="ILA37" s="556"/>
      <c r="ILB37" s="556"/>
      <c r="ILC37" s="556"/>
      <c r="ILD37" s="556"/>
      <c r="ILE37" s="556"/>
      <c r="ILF37" s="556"/>
      <c r="ILG37" s="556"/>
      <c r="ILH37" s="556"/>
      <c r="ILI37" s="556"/>
      <c r="ILJ37" s="556"/>
      <c r="ILK37" s="556"/>
      <c r="ILL37" s="556"/>
      <c r="ILM37" s="556"/>
      <c r="ILN37" s="556"/>
      <c r="ILO37" s="556"/>
      <c r="ILP37" s="556"/>
      <c r="ILQ37" s="556"/>
      <c r="ILR37" s="556"/>
      <c r="ILS37" s="556"/>
      <c r="ILT37" s="556"/>
      <c r="ILU37" s="556"/>
      <c r="ILV37" s="556"/>
      <c r="ILW37" s="556"/>
      <c r="ILX37" s="556"/>
      <c r="ILY37" s="556"/>
      <c r="ILZ37" s="556"/>
      <c r="IMA37" s="556"/>
      <c r="IMB37" s="556"/>
      <c r="IMC37" s="556"/>
      <c r="IMD37" s="556"/>
      <c r="IME37" s="556"/>
      <c r="IMF37" s="556"/>
      <c r="IMG37" s="556"/>
      <c r="IMH37" s="556"/>
      <c r="IMI37" s="556"/>
      <c r="IMJ37" s="556"/>
      <c r="IMK37" s="556"/>
      <c r="IML37" s="556"/>
      <c r="IMM37" s="556"/>
      <c r="IMN37" s="556"/>
      <c r="IMO37" s="556"/>
      <c r="IMP37" s="556"/>
      <c r="IMQ37" s="556"/>
      <c r="IMR37" s="556"/>
      <c r="IMS37" s="556"/>
      <c r="IMT37" s="556"/>
      <c r="IMU37" s="556"/>
      <c r="IMV37" s="556"/>
      <c r="IMW37" s="556"/>
      <c r="IMX37" s="556"/>
      <c r="IMY37" s="556"/>
      <c r="IMZ37" s="556"/>
      <c r="INA37" s="556"/>
      <c r="INB37" s="556"/>
      <c r="INC37" s="556"/>
      <c r="IND37" s="556"/>
      <c r="INE37" s="556"/>
      <c r="INF37" s="556"/>
      <c r="ING37" s="556"/>
      <c r="INH37" s="556"/>
      <c r="INI37" s="556"/>
      <c r="INJ37" s="556"/>
      <c r="INK37" s="556"/>
      <c r="INL37" s="556"/>
      <c r="INM37" s="556"/>
      <c r="INN37" s="556"/>
      <c r="INO37" s="556"/>
      <c r="INP37" s="556"/>
      <c r="INQ37" s="556"/>
      <c r="INR37" s="556"/>
      <c r="INS37" s="556"/>
      <c r="INT37" s="556"/>
      <c r="INU37" s="556"/>
      <c r="INV37" s="556"/>
      <c r="INW37" s="556"/>
      <c r="INX37" s="556"/>
      <c r="INY37" s="556"/>
      <c r="INZ37" s="556"/>
      <c r="IOA37" s="556"/>
      <c r="IOB37" s="556"/>
      <c r="IOC37" s="556"/>
      <c r="IOD37" s="556"/>
      <c r="IOE37" s="556"/>
      <c r="IOF37" s="556"/>
      <c r="IOG37" s="556"/>
      <c r="IOH37" s="556"/>
      <c r="IOI37" s="556"/>
      <c r="IOJ37" s="556"/>
      <c r="IOK37" s="556"/>
      <c r="IOL37" s="556"/>
      <c r="IOM37" s="556"/>
      <c r="ION37" s="556"/>
      <c r="IOO37" s="556"/>
      <c r="IOP37" s="556"/>
      <c r="IOQ37" s="556"/>
      <c r="IOR37" s="556"/>
      <c r="IOS37" s="556"/>
      <c r="IOT37" s="556"/>
      <c r="IOU37" s="556"/>
      <c r="IOV37" s="556"/>
      <c r="IOW37" s="556"/>
      <c r="IOX37" s="556"/>
      <c r="IOY37" s="556"/>
      <c r="IOZ37" s="556"/>
      <c r="IPA37" s="556"/>
      <c r="IPB37" s="556"/>
      <c r="IPC37" s="556"/>
      <c r="IPD37" s="556"/>
      <c r="IPE37" s="556"/>
      <c r="IPF37" s="556"/>
      <c r="IPG37" s="556"/>
      <c r="IPH37" s="556"/>
      <c r="IPI37" s="556"/>
      <c r="IPJ37" s="556"/>
      <c r="IPK37" s="556"/>
      <c r="IPL37" s="556"/>
      <c r="IPM37" s="556"/>
      <c r="IPN37" s="556"/>
      <c r="IPO37" s="556"/>
      <c r="IPP37" s="556"/>
      <c r="IPQ37" s="556"/>
      <c r="IPR37" s="556"/>
      <c r="IPS37" s="556"/>
      <c r="IPT37" s="556"/>
      <c r="IPU37" s="556"/>
      <c r="IPV37" s="556"/>
      <c r="IPW37" s="556"/>
      <c r="IPX37" s="556"/>
      <c r="IPY37" s="556"/>
      <c r="IPZ37" s="556"/>
      <c r="IQA37" s="556"/>
      <c r="IQB37" s="556"/>
      <c r="IQC37" s="556"/>
      <c r="IQD37" s="556"/>
      <c r="IQE37" s="556"/>
      <c r="IQF37" s="556"/>
      <c r="IQG37" s="556"/>
      <c r="IQH37" s="556"/>
      <c r="IQI37" s="556"/>
      <c r="IQJ37" s="556"/>
      <c r="IQK37" s="556"/>
      <c r="IQL37" s="556"/>
      <c r="IQM37" s="556"/>
      <c r="IQN37" s="556"/>
      <c r="IQO37" s="556"/>
      <c r="IQP37" s="556"/>
      <c r="IQQ37" s="556"/>
      <c r="IQR37" s="556"/>
      <c r="IQS37" s="556"/>
      <c r="IQT37" s="556"/>
      <c r="IQU37" s="556"/>
      <c r="IQV37" s="556"/>
      <c r="IQW37" s="556"/>
      <c r="IQX37" s="556"/>
      <c r="IQY37" s="556"/>
      <c r="IQZ37" s="556"/>
      <c r="IRA37" s="556"/>
      <c r="IRB37" s="556"/>
      <c r="IRC37" s="556"/>
      <c r="IRD37" s="556"/>
      <c r="IRE37" s="556"/>
      <c r="IRF37" s="556"/>
      <c r="IRG37" s="556"/>
      <c r="IRH37" s="556"/>
      <c r="IRI37" s="556"/>
      <c r="IRJ37" s="556"/>
      <c r="IRK37" s="556"/>
      <c r="IRL37" s="556"/>
      <c r="IRM37" s="556"/>
      <c r="IRN37" s="556"/>
      <c r="IRO37" s="556"/>
      <c r="IRP37" s="556"/>
      <c r="IRQ37" s="556"/>
      <c r="IRR37" s="556"/>
      <c r="IRS37" s="556"/>
      <c r="IRT37" s="556"/>
      <c r="IRU37" s="556"/>
      <c r="IRV37" s="556"/>
      <c r="IRW37" s="556"/>
      <c r="IRX37" s="556"/>
      <c r="IRY37" s="556"/>
      <c r="IRZ37" s="556"/>
      <c r="ISA37" s="556"/>
      <c r="ISB37" s="556"/>
      <c r="ISC37" s="556"/>
      <c r="ISD37" s="556"/>
      <c r="ISE37" s="556"/>
      <c r="ISF37" s="556"/>
      <c r="ISG37" s="556"/>
      <c r="ISH37" s="556"/>
      <c r="ISI37" s="556"/>
      <c r="ISJ37" s="556"/>
      <c r="ISK37" s="556"/>
      <c r="ISL37" s="556"/>
      <c r="ISM37" s="556"/>
      <c r="ISN37" s="556"/>
      <c r="ISO37" s="556"/>
      <c r="ISP37" s="556"/>
      <c r="ISQ37" s="556"/>
      <c r="ISR37" s="556"/>
      <c r="ISS37" s="556"/>
      <c r="IST37" s="556"/>
      <c r="ISU37" s="556"/>
      <c r="ISV37" s="556"/>
      <c r="ISW37" s="556"/>
      <c r="ISX37" s="556"/>
      <c r="ISY37" s="556"/>
      <c r="ISZ37" s="556"/>
      <c r="ITA37" s="556"/>
      <c r="ITB37" s="556"/>
      <c r="ITC37" s="556"/>
      <c r="ITD37" s="556"/>
      <c r="ITE37" s="556"/>
      <c r="ITF37" s="556"/>
      <c r="ITG37" s="556"/>
      <c r="ITH37" s="556"/>
      <c r="ITI37" s="556"/>
      <c r="ITJ37" s="556"/>
      <c r="ITK37" s="556"/>
      <c r="ITL37" s="556"/>
      <c r="ITM37" s="556"/>
      <c r="ITN37" s="556"/>
      <c r="ITO37" s="556"/>
      <c r="ITP37" s="556"/>
      <c r="ITQ37" s="556"/>
      <c r="ITR37" s="556"/>
      <c r="ITS37" s="556"/>
      <c r="ITT37" s="556"/>
      <c r="ITU37" s="556"/>
      <c r="ITV37" s="556"/>
      <c r="ITW37" s="556"/>
      <c r="ITX37" s="556"/>
      <c r="ITY37" s="556"/>
      <c r="ITZ37" s="556"/>
      <c r="IUA37" s="556"/>
      <c r="IUB37" s="556"/>
      <c r="IUC37" s="556"/>
      <c r="IUD37" s="556"/>
      <c r="IUE37" s="556"/>
      <c r="IUF37" s="556"/>
      <c r="IUG37" s="556"/>
      <c r="IUH37" s="556"/>
      <c r="IUI37" s="556"/>
      <c r="IUJ37" s="556"/>
      <c r="IUK37" s="556"/>
      <c r="IUL37" s="556"/>
      <c r="IUM37" s="556"/>
      <c r="IUN37" s="556"/>
      <c r="IUO37" s="556"/>
      <c r="IUP37" s="556"/>
      <c r="IUQ37" s="556"/>
      <c r="IUR37" s="556"/>
      <c r="IUS37" s="556"/>
      <c r="IUT37" s="556"/>
      <c r="IUU37" s="556"/>
      <c r="IUV37" s="556"/>
      <c r="IUW37" s="556"/>
      <c r="IUX37" s="556"/>
      <c r="IUY37" s="556"/>
      <c r="IUZ37" s="556"/>
      <c r="IVA37" s="556"/>
      <c r="IVB37" s="556"/>
      <c r="IVC37" s="556"/>
      <c r="IVD37" s="556"/>
      <c r="IVE37" s="556"/>
      <c r="IVF37" s="556"/>
      <c r="IVG37" s="556"/>
      <c r="IVH37" s="556"/>
      <c r="IVI37" s="556"/>
      <c r="IVJ37" s="556"/>
      <c r="IVK37" s="556"/>
      <c r="IVL37" s="556"/>
      <c r="IVM37" s="556"/>
      <c r="IVN37" s="556"/>
      <c r="IVO37" s="556"/>
      <c r="IVP37" s="556"/>
      <c r="IVQ37" s="556"/>
      <c r="IVR37" s="556"/>
      <c r="IVS37" s="556"/>
      <c r="IVT37" s="556"/>
      <c r="IVU37" s="556"/>
      <c r="IVV37" s="556"/>
      <c r="IVW37" s="556"/>
      <c r="IVX37" s="556"/>
      <c r="IVY37" s="556"/>
      <c r="IVZ37" s="556"/>
      <c r="IWA37" s="556"/>
      <c r="IWB37" s="556"/>
      <c r="IWC37" s="556"/>
      <c r="IWD37" s="556"/>
      <c r="IWE37" s="556"/>
      <c r="IWF37" s="556"/>
      <c r="IWG37" s="556"/>
      <c r="IWH37" s="556"/>
      <c r="IWI37" s="556"/>
      <c r="IWJ37" s="556"/>
      <c r="IWK37" s="556"/>
      <c r="IWL37" s="556"/>
      <c r="IWM37" s="556"/>
      <c r="IWN37" s="556"/>
      <c r="IWO37" s="556"/>
      <c r="IWP37" s="556"/>
      <c r="IWQ37" s="556"/>
      <c r="IWR37" s="556"/>
      <c r="IWS37" s="556"/>
      <c r="IWT37" s="556"/>
      <c r="IWU37" s="556"/>
      <c r="IWV37" s="556"/>
      <c r="IWW37" s="556"/>
      <c r="IWX37" s="556"/>
      <c r="IWY37" s="556"/>
      <c r="IWZ37" s="556"/>
      <c r="IXA37" s="556"/>
      <c r="IXB37" s="556"/>
      <c r="IXC37" s="556"/>
      <c r="IXD37" s="556"/>
      <c r="IXE37" s="556"/>
      <c r="IXF37" s="556"/>
      <c r="IXG37" s="556"/>
      <c r="IXH37" s="556"/>
      <c r="IXI37" s="556"/>
      <c r="IXJ37" s="556"/>
      <c r="IXK37" s="556"/>
      <c r="IXL37" s="556"/>
      <c r="IXM37" s="556"/>
      <c r="IXN37" s="556"/>
      <c r="IXO37" s="556"/>
      <c r="IXP37" s="556"/>
      <c r="IXQ37" s="556"/>
      <c r="IXR37" s="556"/>
      <c r="IXS37" s="556"/>
      <c r="IXT37" s="556"/>
      <c r="IXU37" s="556"/>
      <c r="IXV37" s="556"/>
      <c r="IXW37" s="556"/>
      <c r="IXX37" s="556"/>
      <c r="IXY37" s="556"/>
      <c r="IXZ37" s="556"/>
      <c r="IYA37" s="556"/>
      <c r="IYB37" s="556"/>
      <c r="IYC37" s="556"/>
      <c r="IYD37" s="556"/>
      <c r="IYE37" s="556"/>
      <c r="IYF37" s="556"/>
      <c r="IYG37" s="556"/>
      <c r="IYH37" s="556"/>
      <c r="IYI37" s="556"/>
      <c r="IYJ37" s="556"/>
      <c r="IYK37" s="556"/>
      <c r="IYL37" s="556"/>
      <c r="IYM37" s="556"/>
      <c r="IYN37" s="556"/>
      <c r="IYO37" s="556"/>
      <c r="IYP37" s="556"/>
      <c r="IYQ37" s="556"/>
      <c r="IYR37" s="556"/>
      <c r="IYS37" s="556"/>
      <c r="IYT37" s="556"/>
      <c r="IYU37" s="556"/>
      <c r="IYV37" s="556"/>
      <c r="IYW37" s="556"/>
      <c r="IYX37" s="556"/>
      <c r="IYY37" s="556"/>
      <c r="IYZ37" s="556"/>
      <c r="IZA37" s="556"/>
      <c r="IZB37" s="556"/>
      <c r="IZC37" s="556"/>
      <c r="IZD37" s="556"/>
      <c r="IZE37" s="556"/>
      <c r="IZF37" s="556"/>
      <c r="IZG37" s="556"/>
      <c r="IZH37" s="556"/>
      <c r="IZI37" s="556"/>
      <c r="IZJ37" s="556"/>
      <c r="IZK37" s="556"/>
      <c r="IZL37" s="556"/>
      <c r="IZM37" s="556"/>
      <c r="IZN37" s="556"/>
      <c r="IZO37" s="556"/>
      <c r="IZP37" s="556"/>
      <c r="IZQ37" s="556"/>
      <c r="IZR37" s="556"/>
      <c r="IZS37" s="556"/>
      <c r="IZT37" s="556"/>
      <c r="IZU37" s="556"/>
      <c r="IZV37" s="556"/>
      <c r="IZW37" s="556"/>
      <c r="IZX37" s="556"/>
      <c r="IZY37" s="556"/>
      <c r="IZZ37" s="556"/>
      <c r="JAA37" s="556"/>
      <c r="JAB37" s="556"/>
      <c r="JAC37" s="556"/>
      <c r="JAD37" s="556"/>
      <c r="JAE37" s="556"/>
      <c r="JAF37" s="556"/>
      <c r="JAG37" s="556"/>
      <c r="JAH37" s="556"/>
      <c r="JAI37" s="556"/>
      <c r="JAJ37" s="556"/>
      <c r="JAK37" s="556"/>
      <c r="JAL37" s="556"/>
      <c r="JAM37" s="556"/>
      <c r="JAN37" s="556"/>
      <c r="JAO37" s="556"/>
      <c r="JAP37" s="556"/>
      <c r="JAQ37" s="556"/>
      <c r="JAR37" s="556"/>
      <c r="JAS37" s="556"/>
      <c r="JAT37" s="556"/>
      <c r="JAU37" s="556"/>
      <c r="JAV37" s="556"/>
      <c r="JAW37" s="556"/>
      <c r="JAX37" s="556"/>
      <c r="JAY37" s="556"/>
      <c r="JAZ37" s="556"/>
      <c r="JBA37" s="556"/>
      <c r="JBB37" s="556"/>
      <c r="JBC37" s="556"/>
      <c r="JBD37" s="556"/>
      <c r="JBE37" s="556"/>
      <c r="JBF37" s="556"/>
      <c r="JBG37" s="556"/>
      <c r="JBH37" s="556"/>
      <c r="JBI37" s="556"/>
      <c r="JBJ37" s="556"/>
      <c r="JBK37" s="556"/>
      <c r="JBL37" s="556"/>
      <c r="JBM37" s="556"/>
      <c r="JBN37" s="556"/>
      <c r="JBO37" s="556"/>
      <c r="JBP37" s="556"/>
      <c r="JBQ37" s="556"/>
      <c r="JBR37" s="556"/>
      <c r="JBS37" s="556"/>
      <c r="JBT37" s="556"/>
      <c r="JBU37" s="556"/>
      <c r="JBV37" s="556"/>
      <c r="JBW37" s="556"/>
      <c r="JBX37" s="556"/>
      <c r="JBY37" s="556"/>
      <c r="JBZ37" s="556"/>
      <c r="JCA37" s="556"/>
      <c r="JCB37" s="556"/>
      <c r="JCC37" s="556"/>
      <c r="JCD37" s="556"/>
      <c r="JCE37" s="556"/>
      <c r="JCF37" s="556"/>
      <c r="JCG37" s="556"/>
      <c r="JCH37" s="556"/>
      <c r="JCI37" s="556"/>
      <c r="JCJ37" s="556"/>
      <c r="JCK37" s="556"/>
      <c r="JCL37" s="556"/>
      <c r="JCM37" s="556"/>
      <c r="JCN37" s="556"/>
      <c r="JCO37" s="556"/>
      <c r="JCP37" s="556"/>
      <c r="JCQ37" s="556"/>
      <c r="JCR37" s="556"/>
      <c r="JCS37" s="556"/>
      <c r="JCT37" s="556"/>
      <c r="JCU37" s="556"/>
      <c r="JCV37" s="556"/>
      <c r="JCW37" s="556"/>
      <c r="JCX37" s="556"/>
      <c r="JCY37" s="556"/>
      <c r="JCZ37" s="556"/>
      <c r="JDA37" s="556"/>
      <c r="JDB37" s="556"/>
      <c r="JDC37" s="556"/>
      <c r="JDD37" s="556"/>
      <c r="JDE37" s="556"/>
      <c r="JDF37" s="556"/>
      <c r="JDG37" s="556"/>
      <c r="JDH37" s="556"/>
      <c r="JDI37" s="556"/>
      <c r="JDJ37" s="556"/>
      <c r="JDK37" s="556"/>
      <c r="JDL37" s="556"/>
      <c r="JDM37" s="556"/>
      <c r="JDN37" s="556"/>
      <c r="JDO37" s="556"/>
      <c r="JDP37" s="556"/>
      <c r="JDQ37" s="556"/>
      <c r="JDR37" s="556"/>
      <c r="JDS37" s="556"/>
      <c r="JDT37" s="556"/>
      <c r="JDU37" s="556"/>
      <c r="JDV37" s="556"/>
      <c r="JDW37" s="556"/>
      <c r="JDX37" s="556"/>
      <c r="JDY37" s="556"/>
      <c r="JDZ37" s="556"/>
      <c r="JEA37" s="556"/>
      <c r="JEB37" s="556"/>
      <c r="JEC37" s="556"/>
      <c r="JED37" s="556"/>
      <c r="JEE37" s="556"/>
      <c r="JEF37" s="556"/>
      <c r="JEG37" s="556"/>
      <c r="JEH37" s="556"/>
      <c r="JEI37" s="556"/>
      <c r="JEJ37" s="556"/>
      <c r="JEK37" s="556"/>
      <c r="JEL37" s="556"/>
      <c r="JEM37" s="556"/>
      <c r="JEN37" s="556"/>
      <c r="JEO37" s="556"/>
      <c r="JEP37" s="556"/>
      <c r="JEQ37" s="556"/>
      <c r="JER37" s="556"/>
      <c r="JES37" s="556"/>
      <c r="JET37" s="556"/>
      <c r="JEU37" s="556"/>
      <c r="JEV37" s="556"/>
      <c r="JEW37" s="556"/>
      <c r="JEX37" s="556"/>
      <c r="JEY37" s="556"/>
      <c r="JEZ37" s="556"/>
      <c r="JFA37" s="556"/>
      <c r="JFB37" s="556"/>
      <c r="JFC37" s="556"/>
      <c r="JFD37" s="556"/>
      <c r="JFE37" s="556"/>
      <c r="JFF37" s="556"/>
      <c r="JFG37" s="556"/>
      <c r="JFH37" s="556"/>
      <c r="JFI37" s="556"/>
      <c r="JFJ37" s="556"/>
      <c r="JFK37" s="556"/>
      <c r="JFL37" s="556"/>
      <c r="JFM37" s="556"/>
      <c r="JFN37" s="556"/>
      <c r="JFO37" s="556"/>
      <c r="JFP37" s="556"/>
      <c r="JFQ37" s="556"/>
      <c r="JFR37" s="556"/>
      <c r="JFS37" s="556"/>
      <c r="JFT37" s="556"/>
      <c r="JFU37" s="556"/>
      <c r="JFV37" s="556"/>
      <c r="JFW37" s="556"/>
      <c r="JFX37" s="556"/>
      <c r="JFY37" s="556"/>
      <c r="JFZ37" s="556"/>
      <c r="JGA37" s="556"/>
      <c r="JGB37" s="556"/>
      <c r="JGC37" s="556"/>
      <c r="JGD37" s="556"/>
      <c r="JGE37" s="556"/>
      <c r="JGF37" s="556"/>
      <c r="JGG37" s="556"/>
      <c r="JGH37" s="556"/>
      <c r="JGI37" s="556"/>
      <c r="JGJ37" s="556"/>
      <c r="JGK37" s="556"/>
      <c r="JGL37" s="556"/>
      <c r="JGM37" s="556"/>
      <c r="JGN37" s="556"/>
      <c r="JGO37" s="556"/>
      <c r="JGP37" s="556"/>
      <c r="JGQ37" s="556"/>
      <c r="JGR37" s="556"/>
      <c r="JGS37" s="556"/>
      <c r="JGT37" s="556"/>
      <c r="JGU37" s="556"/>
      <c r="JGV37" s="556"/>
      <c r="JGW37" s="556"/>
      <c r="JGX37" s="556"/>
      <c r="JGY37" s="556"/>
      <c r="JGZ37" s="556"/>
      <c r="JHA37" s="556"/>
      <c r="JHB37" s="556"/>
      <c r="JHC37" s="556"/>
      <c r="JHD37" s="556"/>
      <c r="JHE37" s="556"/>
      <c r="JHF37" s="556"/>
      <c r="JHG37" s="556"/>
      <c r="JHH37" s="556"/>
      <c r="JHI37" s="556"/>
      <c r="JHJ37" s="556"/>
      <c r="JHK37" s="556"/>
      <c r="JHL37" s="556"/>
      <c r="JHM37" s="556"/>
      <c r="JHN37" s="556"/>
      <c r="JHO37" s="556"/>
      <c r="JHP37" s="556"/>
      <c r="JHQ37" s="556"/>
      <c r="JHR37" s="556"/>
      <c r="JHS37" s="556"/>
      <c r="JHT37" s="556"/>
      <c r="JHU37" s="556"/>
      <c r="JHV37" s="556"/>
      <c r="JHW37" s="556"/>
      <c r="JHX37" s="556"/>
      <c r="JHY37" s="556"/>
      <c r="JHZ37" s="556"/>
      <c r="JIA37" s="556"/>
      <c r="JIB37" s="556"/>
      <c r="JIC37" s="556"/>
      <c r="JID37" s="556"/>
      <c r="JIE37" s="556"/>
      <c r="JIF37" s="556"/>
      <c r="JIG37" s="556"/>
      <c r="JIH37" s="556"/>
      <c r="JII37" s="556"/>
      <c r="JIJ37" s="556"/>
      <c r="JIK37" s="556"/>
      <c r="JIL37" s="556"/>
      <c r="JIM37" s="556"/>
      <c r="JIN37" s="556"/>
      <c r="JIO37" s="556"/>
      <c r="JIP37" s="556"/>
      <c r="JIQ37" s="556"/>
      <c r="JIR37" s="556"/>
      <c r="JIS37" s="556"/>
      <c r="JIT37" s="556"/>
      <c r="JIU37" s="556"/>
      <c r="JIV37" s="556"/>
      <c r="JIW37" s="556"/>
      <c r="JIX37" s="556"/>
      <c r="JIY37" s="556"/>
      <c r="JIZ37" s="556"/>
      <c r="JJA37" s="556"/>
      <c r="JJB37" s="556"/>
      <c r="JJC37" s="556"/>
      <c r="JJD37" s="556"/>
      <c r="JJE37" s="556"/>
      <c r="JJF37" s="556"/>
      <c r="JJG37" s="556"/>
      <c r="JJH37" s="556"/>
      <c r="JJI37" s="556"/>
      <c r="JJJ37" s="556"/>
      <c r="JJK37" s="556"/>
      <c r="JJL37" s="556"/>
      <c r="JJM37" s="556"/>
      <c r="JJN37" s="556"/>
      <c r="JJO37" s="556"/>
      <c r="JJP37" s="556"/>
      <c r="JJQ37" s="556"/>
      <c r="JJR37" s="556"/>
      <c r="JJS37" s="556"/>
      <c r="JJT37" s="556"/>
      <c r="JJU37" s="556"/>
      <c r="JJV37" s="556"/>
      <c r="JJW37" s="556"/>
      <c r="JJX37" s="556"/>
      <c r="JJY37" s="556"/>
      <c r="JJZ37" s="556"/>
      <c r="JKA37" s="556"/>
      <c r="JKB37" s="556"/>
      <c r="JKC37" s="556"/>
      <c r="JKD37" s="556"/>
      <c r="JKE37" s="556"/>
      <c r="JKF37" s="556"/>
      <c r="JKG37" s="556"/>
      <c r="JKH37" s="556"/>
      <c r="JKI37" s="556"/>
      <c r="JKJ37" s="556"/>
      <c r="JKK37" s="556"/>
      <c r="JKL37" s="556"/>
      <c r="JKM37" s="556"/>
      <c r="JKN37" s="556"/>
      <c r="JKO37" s="556"/>
      <c r="JKP37" s="556"/>
      <c r="JKQ37" s="556"/>
      <c r="JKR37" s="556"/>
      <c r="JKS37" s="556"/>
      <c r="JKT37" s="556"/>
      <c r="JKU37" s="556"/>
      <c r="JKV37" s="556"/>
      <c r="JKW37" s="556"/>
      <c r="JKX37" s="556"/>
      <c r="JKY37" s="556"/>
      <c r="JKZ37" s="556"/>
      <c r="JLA37" s="556"/>
      <c r="JLB37" s="556"/>
      <c r="JLC37" s="556"/>
      <c r="JLD37" s="556"/>
      <c r="JLE37" s="556"/>
      <c r="JLF37" s="556"/>
      <c r="JLG37" s="556"/>
      <c r="JLH37" s="556"/>
      <c r="JLI37" s="556"/>
      <c r="JLJ37" s="556"/>
      <c r="JLK37" s="556"/>
      <c r="JLL37" s="556"/>
      <c r="JLM37" s="556"/>
      <c r="JLN37" s="556"/>
      <c r="JLO37" s="556"/>
      <c r="JLP37" s="556"/>
      <c r="JLQ37" s="556"/>
      <c r="JLR37" s="556"/>
      <c r="JLS37" s="556"/>
      <c r="JLT37" s="556"/>
      <c r="JLU37" s="556"/>
      <c r="JLV37" s="556"/>
      <c r="JLW37" s="556"/>
      <c r="JLX37" s="556"/>
      <c r="JLY37" s="556"/>
      <c r="JLZ37" s="556"/>
      <c r="JMA37" s="556"/>
      <c r="JMB37" s="556"/>
      <c r="JMC37" s="556"/>
      <c r="JMD37" s="556"/>
      <c r="JME37" s="556"/>
      <c r="JMF37" s="556"/>
      <c r="JMG37" s="556"/>
      <c r="JMH37" s="556"/>
      <c r="JMI37" s="556"/>
      <c r="JMJ37" s="556"/>
      <c r="JMK37" s="556"/>
      <c r="JML37" s="556"/>
      <c r="JMM37" s="556"/>
      <c r="JMN37" s="556"/>
      <c r="JMO37" s="556"/>
      <c r="JMP37" s="556"/>
      <c r="JMQ37" s="556"/>
      <c r="JMR37" s="556"/>
      <c r="JMS37" s="556"/>
      <c r="JMT37" s="556"/>
      <c r="JMU37" s="556"/>
      <c r="JMV37" s="556"/>
      <c r="JMW37" s="556"/>
      <c r="JMX37" s="556"/>
      <c r="JMY37" s="556"/>
      <c r="JMZ37" s="556"/>
      <c r="JNA37" s="556"/>
      <c r="JNB37" s="556"/>
      <c r="JNC37" s="556"/>
      <c r="JND37" s="556"/>
      <c r="JNE37" s="556"/>
      <c r="JNF37" s="556"/>
      <c r="JNG37" s="556"/>
      <c r="JNH37" s="556"/>
      <c r="JNI37" s="556"/>
      <c r="JNJ37" s="556"/>
      <c r="JNK37" s="556"/>
      <c r="JNL37" s="556"/>
      <c r="JNM37" s="556"/>
      <c r="JNN37" s="556"/>
      <c r="JNO37" s="556"/>
      <c r="JNP37" s="556"/>
      <c r="JNQ37" s="556"/>
      <c r="JNR37" s="556"/>
      <c r="JNS37" s="556"/>
      <c r="JNT37" s="556"/>
      <c r="JNU37" s="556"/>
      <c r="JNV37" s="556"/>
      <c r="JNW37" s="556"/>
      <c r="JNX37" s="556"/>
      <c r="JNY37" s="556"/>
      <c r="JNZ37" s="556"/>
      <c r="JOA37" s="556"/>
      <c r="JOB37" s="556"/>
      <c r="JOC37" s="556"/>
      <c r="JOD37" s="556"/>
      <c r="JOE37" s="556"/>
      <c r="JOF37" s="556"/>
      <c r="JOG37" s="556"/>
      <c r="JOH37" s="556"/>
      <c r="JOI37" s="556"/>
      <c r="JOJ37" s="556"/>
      <c r="JOK37" s="556"/>
      <c r="JOL37" s="556"/>
      <c r="JOM37" s="556"/>
      <c r="JON37" s="556"/>
      <c r="JOO37" s="556"/>
      <c r="JOP37" s="556"/>
      <c r="JOQ37" s="556"/>
      <c r="JOR37" s="556"/>
      <c r="JOS37" s="556"/>
      <c r="JOT37" s="556"/>
      <c r="JOU37" s="556"/>
      <c r="JOV37" s="556"/>
      <c r="JOW37" s="556"/>
      <c r="JOX37" s="556"/>
      <c r="JOY37" s="556"/>
      <c r="JOZ37" s="556"/>
      <c r="JPA37" s="556"/>
      <c r="JPB37" s="556"/>
      <c r="JPC37" s="556"/>
      <c r="JPD37" s="556"/>
      <c r="JPE37" s="556"/>
      <c r="JPF37" s="556"/>
      <c r="JPG37" s="556"/>
      <c r="JPH37" s="556"/>
      <c r="JPI37" s="556"/>
      <c r="JPJ37" s="556"/>
      <c r="JPK37" s="556"/>
      <c r="JPL37" s="556"/>
      <c r="JPM37" s="556"/>
      <c r="JPN37" s="556"/>
      <c r="JPO37" s="556"/>
      <c r="JPP37" s="556"/>
      <c r="JPQ37" s="556"/>
      <c r="JPR37" s="556"/>
      <c r="JPS37" s="556"/>
      <c r="JPT37" s="556"/>
      <c r="JPU37" s="556"/>
      <c r="JPV37" s="556"/>
      <c r="JPW37" s="556"/>
      <c r="JPX37" s="556"/>
      <c r="JPY37" s="556"/>
      <c r="JPZ37" s="556"/>
      <c r="JQA37" s="556"/>
      <c r="JQB37" s="556"/>
      <c r="JQC37" s="556"/>
      <c r="JQD37" s="556"/>
      <c r="JQE37" s="556"/>
      <c r="JQF37" s="556"/>
      <c r="JQG37" s="556"/>
      <c r="JQH37" s="556"/>
      <c r="JQI37" s="556"/>
      <c r="JQJ37" s="556"/>
      <c r="JQK37" s="556"/>
      <c r="JQL37" s="556"/>
      <c r="JQM37" s="556"/>
      <c r="JQN37" s="556"/>
      <c r="JQO37" s="556"/>
      <c r="JQP37" s="556"/>
      <c r="JQQ37" s="556"/>
      <c r="JQR37" s="556"/>
      <c r="JQS37" s="556"/>
      <c r="JQT37" s="556"/>
      <c r="JQU37" s="556"/>
      <c r="JQV37" s="556"/>
      <c r="JQW37" s="556"/>
      <c r="JQX37" s="556"/>
      <c r="JQY37" s="556"/>
      <c r="JQZ37" s="556"/>
      <c r="JRA37" s="556"/>
      <c r="JRB37" s="556"/>
      <c r="JRC37" s="556"/>
      <c r="JRD37" s="556"/>
      <c r="JRE37" s="556"/>
      <c r="JRF37" s="556"/>
      <c r="JRG37" s="556"/>
      <c r="JRH37" s="556"/>
      <c r="JRI37" s="556"/>
      <c r="JRJ37" s="556"/>
      <c r="JRK37" s="556"/>
      <c r="JRL37" s="556"/>
      <c r="JRM37" s="556"/>
      <c r="JRN37" s="556"/>
      <c r="JRO37" s="556"/>
      <c r="JRP37" s="556"/>
      <c r="JRQ37" s="556"/>
      <c r="JRR37" s="556"/>
      <c r="JRS37" s="556"/>
      <c r="JRT37" s="556"/>
      <c r="JRU37" s="556"/>
      <c r="JRV37" s="556"/>
      <c r="JRW37" s="556"/>
      <c r="JRX37" s="556"/>
      <c r="JRY37" s="556"/>
      <c r="JRZ37" s="556"/>
      <c r="JSA37" s="556"/>
      <c r="JSB37" s="556"/>
      <c r="JSC37" s="556"/>
      <c r="JSD37" s="556"/>
      <c r="JSE37" s="556"/>
      <c r="JSF37" s="556"/>
      <c r="JSG37" s="556"/>
      <c r="JSH37" s="556"/>
      <c r="JSI37" s="556"/>
      <c r="JSJ37" s="556"/>
      <c r="JSK37" s="556"/>
      <c r="JSL37" s="556"/>
      <c r="JSM37" s="556"/>
      <c r="JSN37" s="556"/>
      <c r="JSO37" s="556"/>
      <c r="JSP37" s="556"/>
      <c r="JSQ37" s="556"/>
      <c r="JSR37" s="556"/>
      <c r="JSS37" s="556"/>
      <c r="JST37" s="556"/>
      <c r="JSU37" s="556"/>
      <c r="JSV37" s="556"/>
      <c r="JSW37" s="556"/>
      <c r="JSX37" s="556"/>
      <c r="JSY37" s="556"/>
      <c r="JSZ37" s="556"/>
      <c r="JTA37" s="556"/>
      <c r="JTB37" s="556"/>
      <c r="JTC37" s="556"/>
      <c r="JTD37" s="556"/>
      <c r="JTE37" s="556"/>
      <c r="JTF37" s="556"/>
      <c r="JTG37" s="556"/>
      <c r="JTH37" s="556"/>
      <c r="JTI37" s="556"/>
      <c r="JTJ37" s="556"/>
      <c r="JTK37" s="556"/>
      <c r="JTL37" s="556"/>
      <c r="JTM37" s="556"/>
      <c r="JTN37" s="556"/>
      <c r="JTO37" s="556"/>
      <c r="JTP37" s="556"/>
      <c r="JTQ37" s="556"/>
      <c r="JTR37" s="556"/>
      <c r="JTS37" s="556"/>
      <c r="JTT37" s="556"/>
      <c r="JTU37" s="556"/>
      <c r="JTV37" s="556"/>
      <c r="JTW37" s="556"/>
      <c r="JTX37" s="556"/>
      <c r="JTY37" s="556"/>
      <c r="JTZ37" s="556"/>
      <c r="JUA37" s="556"/>
      <c r="JUB37" s="556"/>
      <c r="JUC37" s="556"/>
      <c r="JUD37" s="556"/>
      <c r="JUE37" s="556"/>
      <c r="JUF37" s="556"/>
      <c r="JUG37" s="556"/>
      <c r="JUH37" s="556"/>
      <c r="JUI37" s="556"/>
      <c r="JUJ37" s="556"/>
      <c r="JUK37" s="556"/>
      <c r="JUL37" s="556"/>
      <c r="JUM37" s="556"/>
      <c r="JUN37" s="556"/>
      <c r="JUO37" s="556"/>
      <c r="JUP37" s="556"/>
      <c r="JUQ37" s="556"/>
      <c r="JUR37" s="556"/>
      <c r="JUS37" s="556"/>
      <c r="JUT37" s="556"/>
      <c r="JUU37" s="556"/>
      <c r="JUV37" s="556"/>
      <c r="JUW37" s="556"/>
      <c r="JUX37" s="556"/>
      <c r="JUY37" s="556"/>
      <c r="JUZ37" s="556"/>
      <c r="JVA37" s="556"/>
      <c r="JVB37" s="556"/>
      <c r="JVC37" s="556"/>
      <c r="JVD37" s="556"/>
      <c r="JVE37" s="556"/>
      <c r="JVF37" s="556"/>
      <c r="JVG37" s="556"/>
      <c r="JVH37" s="556"/>
      <c r="JVI37" s="556"/>
      <c r="JVJ37" s="556"/>
      <c r="JVK37" s="556"/>
      <c r="JVL37" s="556"/>
      <c r="JVM37" s="556"/>
      <c r="JVN37" s="556"/>
      <c r="JVO37" s="556"/>
      <c r="JVP37" s="556"/>
      <c r="JVQ37" s="556"/>
      <c r="JVR37" s="556"/>
      <c r="JVS37" s="556"/>
      <c r="JVT37" s="556"/>
      <c r="JVU37" s="556"/>
      <c r="JVV37" s="556"/>
      <c r="JVW37" s="556"/>
      <c r="JVX37" s="556"/>
      <c r="JVY37" s="556"/>
      <c r="JVZ37" s="556"/>
      <c r="JWA37" s="556"/>
      <c r="JWB37" s="556"/>
      <c r="JWC37" s="556"/>
      <c r="JWD37" s="556"/>
      <c r="JWE37" s="556"/>
      <c r="JWF37" s="556"/>
      <c r="JWG37" s="556"/>
      <c r="JWH37" s="556"/>
      <c r="JWI37" s="556"/>
      <c r="JWJ37" s="556"/>
      <c r="JWK37" s="556"/>
      <c r="JWL37" s="556"/>
      <c r="JWM37" s="556"/>
      <c r="JWN37" s="556"/>
      <c r="JWO37" s="556"/>
      <c r="JWP37" s="556"/>
      <c r="JWQ37" s="556"/>
      <c r="JWR37" s="556"/>
      <c r="JWS37" s="556"/>
      <c r="JWT37" s="556"/>
      <c r="JWU37" s="556"/>
      <c r="JWV37" s="556"/>
      <c r="JWW37" s="556"/>
      <c r="JWX37" s="556"/>
      <c r="JWY37" s="556"/>
      <c r="JWZ37" s="556"/>
      <c r="JXA37" s="556"/>
      <c r="JXB37" s="556"/>
      <c r="JXC37" s="556"/>
      <c r="JXD37" s="556"/>
      <c r="JXE37" s="556"/>
      <c r="JXF37" s="556"/>
      <c r="JXG37" s="556"/>
      <c r="JXH37" s="556"/>
      <c r="JXI37" s="556"/>
      <c r="JXJ37" s="556"/>
      <c r="JXK37" s="556"/>
      <c r="JXL37" s="556"/>
      <c r="JXM37" s="556"/>
      <c r="JXN37" s="556"/>
      <c r="JXO37" s="556"/>
      <c r="JXP37" s="556"/>
      <c r="JXQ37" s="556"/>
      <c r="JXR37" s="556"/>
      <c r="JXS37" s="556"/>
      <c r="JXT37" s="556"/>
      <c r="JXU37" s="556"/>
      <c r="JXV37" s="556"/>
      <c r="JXW37" s="556"/>
      <c r="JXX37" s="556"/>
      <c r="JXY37" s="556"/>
      <c r="JXZ37" s="556"/>
      <c r="JYA37" s="556"/>
      <c r="JYB37" s="556"/>
      <c r="JYC37" s="556"/>
      <c r="JYD37" s="556"/>
      <c r="JYE37" s="556"/>
      <c r="JYF37" s="556"/>
      <c r="JYG37" s="556"/>
      <c r="JYH37" s="556"/>
      <c r="JYI37" s="556"/>
      <c r="JYJ37" s="556"/>
      <c r="JYK37" s="556"/>
      <c r="JYL37" s="556"/>
      <c r="JYM37" s="556"/>
      <c r="JYN37" s="556"/>
      <c r="JYO37" s="556"/>
      <c r="JYP37" s="556"/>
      <c r="JYQ37" s="556"/>
      <c r="JYR37" s="556"/>
      <c r="JYS37" s="556"/>
      <c r="JYT37" s="556"/>
      <c r="JYU37" s="556"/>
      <c r="JYV37" s="556"/>
      <c r="JYW37" s="556"/>
      <c r="JYX37" s="556"/>
      <c r="JYY37" s="556"/>
      <c r="JYZ37" s="556"/>
      <c r="JZA37" s="556"/>
      <c r="JZB37" s="556"/>
      <c r="JZC37" s="556"/>
      <c r="JZD37" s="556"/>
      <c r="JZE37" s="556"/>
      <c r="JZF37" s="556"/>
      <c r="JZG37" s="556"/>
      <c r="JZH37" s="556"/>
      <c r="JZI37" s="556"/>
      <c r="JZJ37" s="556"/>
      <c r="JZK37" s="556"/>
      <c r="JZL37" s="556"/>
      <c r="JZM37" s="556"/>
      <c r="JZN37" s="556"/>
      <c r="JZO37" s="556"/>
      <c r="JZP37" s="556"/>
      <c r="JZQ37" s="556"/>
      <c r="JZR37" s="556"/>
      <c r="JZS37" s="556"/>
      <c r="JZT37" s="556"/>
      <c r="JZU37" s="556"/>
      <c r="JZV37" s="556"/>
      <c r="JZW37" s="556"/>
      <c r="JZX37" s="556"/>
      <c r="JZY37" s="556"/>
      <c r="JZZ37" s="556"/>
      <c r="KAA37" s="556"/>
      <c r="KAB37" s="556"/>
      <c r="KAC37" s="556"/>
      <c r="KAD37" s="556"/>
      <c r="KAE37" s="556"/>
      <c r="KAF37" s="556"/>
      <c r="KAG37" s="556"/>
      <c r="KAH37" s="556"/>
      <c r="KAI37" s="556"/>
      <c r="KAJ37" s="556"/>
      <c r="KAK37" s="556"/>
      <c r="KAL37" s="556"/>
      <c r="KAM37" s="556"/>
      <c r="KAN37" s="556"/>
      <c r="KAO37" s="556"/>
      <c r="KAP37" s="556"/>
      <c r="KAQ37" s="556"/>
      <c r="KAR37" s="556"/>
      <c r="KAS37" s="556"/>
      <c r="KAT37" s="556"/>
      <c r="KAU37" s="556"/>
      <c r="KAV37" s="556"/>
      <c r="KAW37" s="556"/>
      <c r="KAX37" s="556"/>
      <c r="KAY37" s="556"/>
      <c r="KAZ37" s="556"/>
      <c r="KBA37" s="556"/>
      <c r="KBB37" s="556"/>
      <c r="KBC37" s="556"/>
      <c r="KBD37" s="556"/>
      <c r="KBE37" s="556"/>
      <c r="KBF37" s="556"/>
      <c r="KBG37" s="556"/>
      <c r="KBH37" s="556"/>
      <c r="KBI37" s="556"/>
      <c r="KBJ37" s="556"/>
      <c r="KBK37" s="556"/>
      <c r="KBL37" s="556"/>
      <c r="KBM37" s="556"/>
      <c r="KBN37" s="556"/>
      <c r="KBO37" s="556"/>
      <c r="KBP37" s="556"/>
      <c r="KBQ37" s="556"/>
      <c r="KBR37" s="556"/>
      <c r="KBS37" s="556"/>
      <c r="KBT37" s="556"/>
      <c r="KBU37" s="556"/>
      <c r="KBV37" s="556"/>
      <c r="KBW37" s="556"/>
      <c r="KBX37" s="556"/>
      <c r="KBY37" s="556"/>
      <c r="KBZ37" s="556"/>
      <c r="KCA37" s="556"/>
      <c r="KCB37" s="556"/>
      <c r="KCC37" s="556"/>
      <c r="KCD37" s="556"/>
      <c r="KCE37" s="556"/>
      <c r="KCF37" s="556"/>
      <c r="KCG37" s="556"/>
      <c r="KCH37" s="556"/>
      <c r="KCI37" s="556"/>
      <c r="KCJ37" s="556"/>
      <c r="KCK37" s="556"/>
      <c r="KCL37" s="556"/>
      <c r="KCM37" s="556"/>
      <c r="KCN37" s="556"/>
      <c r="KCO37" s="556"/>
      <c r="KCP37" s="556"/>
      <c r="KCQ37" s="556"/>
      <c r="KCR37" s="556"/>
      <c r="KCS37" s="556"/>
      <c r="KCT37" s="556"/>
      <c r="KCU37" s="556"/>
      <c r="KCV37" s="556"/>
      <c r="KCW37" s="556"/>
      <c r="KCX37" s="556"/>
      <c r="KCY37" s="556"/>
      <c r="KCZ37" s="556"/>
      <c r="KDA37" s="556"/>
      <c r="KDB37" s="556"/>
      <c r="KDC37" s="556"/>
      <c r="KDD37" s="556"/>
      <c r="KDE37" s="556"/>
      <c r="KDF37" s="556"/>
      <c r="KDG37" s="556"/>
      <c r="KDH37" s="556"/>
      <c r="KDI37" s="556"/>
      <c r="KDJ37" s="556"/>
      <c r="KDK37" s="556"/>
      <c r="KDL37" s="556"/>
      <c r="KDM37" s="556"/>
      <c r="KDN37" s="556"/>
      <c r="KDO37" s="556"/>
      <c r="KDP37" s="556"/>
      <c r="KDQ37" s="556"/>
      <c r="KDR37" s="556"/>
      <c r="KDS37" s="556"/>
      <c r="KDT37" s="556"/>
      <c r="KDU37" s="556"/>
      <c r="KDV37" s="556"/>
      <c r="KDW37" s="556"/>
      <c r="KDX37" s="556"/>
      <c r="KDY37" s="556"/>
      <c r="KDZ37" s="556"/>
      <c r="KEA37" s="556"/>
      <c r="KEB37" s="556"/>
      <c r="KEC37" s="556"/>
      <c r="KED37" s="556"/>
      <c r="KEE37" s="556"/>
      <c r="KEF37" s="556"/>
      <c r="KEG37" s="556"/>
      <c r="KEH37" s="556"/>
      <c r="KEI37" s="556"/>
      <c r="KEJ37" s="556"/>
      <c r="KEK37" s="556"/>
      <c r="KEL37" s="556"/>
      <c r="KEM37" s="556"/>
      <c r="KEN37" s="556"/>
      <c r="KEO37" s="556"/>
      <c r="KEP37" s="556"/>
      <c r="KEQ37" s="556"/>
      <c r="KER37" s="556"/>
      <c r="KES37" s="556"/>
      <c r="KET37" s="556"/>
      <c r="KEU37" s="556"/>
      <c r="KEV37" s="556"/>
      <c r="KEW37" s="556"/>
      <c r="KEX37" s="556"/>
      <c r="KEY37" s="556"/>
      <c r="KEZ37" s="556"/>
      <c r="KFA37" s="556"/>
      <c r="KFB37" s="556"/>
      <c r="KFC37" s="556"/>
      <c r="KFD37" s="556"/>
      <c r="KFE37" s="556"/>
      <c r="KFF37" s="556"/>
      <c r="KFG37" s="556"/>
      <c r="KFH37" s="556"/>
      <c r="KFI37" s="556"/>
      <c r="KFJ37" s="556"/>
      <c r="KFK37" s="556"/>
      <c r="KFL37" s="556"/>
      <c r="KFM37" s="556"/>
      <c r="KFN37" s="556"/>
      <c r="KFO37" s="556"/>
      <c r="KFP37" s="556"/>
      <c r="KFQ37" s="556"/>
      <c r="KFR37" s="556"/>
      <c r="KFS37" s="556"/>
      <c r="KFT37" s="556"/>
      <c r="KFU37" s="556"/>
      <c r="KFV37" s="556"/>
      <c r="KFW37" s="556"/>
      <c r="KFX37" s="556"/>
      <c r="KFY37" s="556"/>
      <c r="KFZ37" s="556"/>
      <c r="KGA37" s="556"/>
      <c r="KGB37" s="556"/>
      <c r="KGC37" s="556"/>
      <c r="KGD37" s="556"/>
      <c r="KGE37" s="556"/>
      <c r="KGF37" s="556"/>
      <c r="KGG37" s="556"/>
      <c r="KGH37" s="556"/>
      <c r="KGI37" s="556"/>
      <c r="KGJ37" s="556"/>
      <c r="KGK37" s="556"/>
      <c r="KGL37" s="556"/>
      <c r="KGM37" s="556"/>
      <c r="KGN37" s="556"/>
      <c r="KGO37" s="556"/>
      <c r="KGP37" s="556"/>
      <c r="KGQ37" s="556"/>
      <c r="KGR37" s="556"/>
      <c r="KGS37" s="556"/>
      <c r="KGT37" s="556"/>
      <c r="KGU37" s="556"/>
      <c r="KGV37" s="556"/>
      <c r="KGW37" s="556"/>
      <c r="KGX37" s="556"/>
      <c r="KGY37" s="556"/>
      <c r="KGZ37" s="556"/>
      <c r="KHA37" s="556"/>
      <c r="KHB37" s="556"/>
      <c r="KHC37" s="556"/>
      <c r="KHD37" s="556"/>
      <c r="KHE37" s="556"/>
      <c r="KHF37" s="556"/>
      <c r="KHG37" s="556"/>
      <c r="KHH37" s="556"/>
      <c r="KHI37" s="556"/>
      <c r="KHJ37" s="556"/>
      <c r="KHK37" s="556"/>
      <c r="KHL37" s="556"/>
      <c r="KHM37" s="556"/>
      <c r="KHN37" s="556"/>
      <c r="KHO37" s="556"/>
      <c r="KHP37" s="556"/>
      <c r="KHQ37" s="556"/>
      <c r="KHR37" s="556"/>
      <c r="KHS37" s="556"/>
      <c r="KHT37" s="556"/>
      <c r="KHU37" s="556"/>
      <c r="KHV37" s="556"/>
      <c r="KHW37" s="556"/>
      <c r="KHX37" s="556"/>
      <c r="KHY37" s="556"/>
      <c r="KHZ37" s="556"/>
      <c r="KIA37" s="556"/>
      <c r="KIB37" s="556"/>
      <c r="KIC37" s="556"/>
      <c r="KID37" s="556"/>
      <c r="KIE37" s="556"/>
      <c r="KIF37" s="556"/>
      <c r="KIG37" s="556"/>
      <c r="KIH37" s="556"/>
      <c r="KII37" s="556"/>
      <c r="KIJ37" s="556"/>
      <c r="KIK37" s="556"/>
      <c r="KIL37" s="556"/>
      <c r="KIM37" s="556"/>
      <c r="KIN37" s="556"/>
      <c r="KIO37" s="556"/>
      <c r="KIP37" s="556"/>
      <c r="KIQ37" s="556"/>
      <c r="KIR37" s="556"/>
      <c r="KIS37" s="556"/>
      <c r="KIT37" s="556"/>
      <c r="KIU37" s="556"/>
      <c r="KIV37" s="556"/>
      <c r="KIW37" s="556"/>
      <c r="KIX37" s="556"/>
      <c r="KIY37" s="556"/>
      <c r="KIZ37" s="556"/>
      <c r="KJA37" s="556"/>
      <c r="KJB37" s="556"/>
      <c r="KJC37" s="556"/>
      <c r="KJD37" s="556"/>
      <c r="KJE37" s="556"/>
      <c r="KJF37" s="556"/>
      <c r="KJG37" s="556"/>
      <c r="KJH37" s="556"/>
      <c r="KJI37" s="556"/>
      <c r="KJJ37" s="556"/>
      <c r="KJK37" s="556"/>
      <c r="KJL37" s="556"/>
      <c r="KJM37" s="556"/>
      <c r="KJN37" s="556"/>
      <c r="KJO37" s="556"/>
      <c r="KJP37" s="556"/>
      <c r="KJQ37" s="556"/>
      <c r="KJR37" s="556"/>
      <c r="KJS37" s="556"/>
      <c r="KJT37" s="556"/>
      <c r="KJU37" s="556"/>
      <c r="KJV37" s="556"/>
      <c r="KJW37" s="556"/>
      <c r="KJX37" s="556"/>
      <c r="KJY37" s="556"/>
      <c r="KJZ37" s="556"/>
      <c r="KKA37" s="556"/>
      <c r="KKB37" s="556"/>
      <c r="KKC37" s="556"/>
      <c r="KKD37" s="556"/>
      <c r="KKE37" s="556"/>
      <c r="KKF37" s="556"/>
      <c r="KKG37" s="556"/>
      <c r="KKH37" s="556"/>
      <c r="KKI37" s="556"/>
      <c r="KKJ37" s="556"/>
      <c r="KKK37" s="556"/>
      <c r="KKL37" s="556"/>
      <c r="KKM37" s="556"/>
      <c r="KKN37" s="556"/>
      <c r="KKO37" s="556"/>
      <c r="KKP37" s="556"/>
      <c r="KKQ37" s="556"/>
      <c r="KKR37" s="556"/>
      <c r="KKS37" s="556"/>
      <c r="KKT37" s="556"/>
      <c r="KKU37" s="556"/>
      <c r="KKV37" s="556"/>
      <c r="KKW37" s="556"/>
      <c r="KKX37" s="556"/>
      <c r="KKY37" s="556"/>
      <c r="KKZ37" s="556"/>
      <c r="KLA37" s="556"/>
      <c r="KLB37" s="556"/>
      <c r="KLC37" s="556"/>
      <c r="KLD37" s="556"/>
      <c r="KLE37" s="556"/>
      <c r="KLF37" s="556"/>
      <c r="KLG37" s="556"/>
      <c r="KLH37" s="556"/>
      <c r="KLI37" s="556"/>
      <c r="KLJ37" s="556"/>
      <c r="KLK37" s="556"/>
      <c r="KLL37" s="556"/>
      <c r="KLM37" s="556"/>
      <c r="KLN37" s="556"/>
      <c r="KLO37" s="556"/>
      <c r="KLP37" s="556"/>
      <c r="KLQ37" s="556"/>
      <c r="KLR37" s="556"/>
      <c r="KLS37" s="556"/>
      <c r="KLT37" s="556"/>
      <c r="KLU37" s="556"/>
      <c r="KLV37" s="556"/>
      <c r="KLW37" s="556"/>
      <c r="KLX37" s="556"/>
      <c r="KLY37" s="556"/>
      <c r="KLZ37" s="556"/>
      <c r="KMA37" s="556"/>
      <c r="KMB37" s="556"/>
      <c r="KMC37" s="556"/>
      <c r="KMD37" s="556"/>
      <c r="KME37" s="556"/>
      <c r="KMF37" s="556"/>
      <c r="KMG37" s="556"/>
      <c r="KMH37" s="556"/>
      <c r="KMI37" s="556"/>
      <c r="KMJ37" s="556"/>
      <c r="KMK37" s="556"/>
      <c r="KML37" s="556"/>
      <c r="KMM37" s="556"/>
      <c r="KMN37" s="556"/>
      <c r="KMO37" s="556"/>
      <c r="KMP37" s="556"/>
      <c r="KMQ37" s="556"/>
      <c r="KMR37" s="556"/>
      <c r="KMS37" s="556"/>
      <c r="KMT37" s="556"/>
      <c r="KMU37" s="556"/>
      <c r="KMV37" s="556"/>
      <c r="KMW37" s="556"/>
      <c r="KMX37" s="556"/>
      <c r="KMY37" s="556"/>
      <c r="KMZ37" s="556"/>
      <c r="KNA37" s="556"/>
      <c r="KNB37" s="556"/>
      <c r="KNC37" s="556"/>
      <c r="KND37" s="556"/>
      <c r="KNE37" s="556"/>
      <c r="KNF37" s="556"/>
      <c r="KNG37" s="556"/>
      <c r="KNH37" s="556"/>
      <c r="KNI37" s="556"/>
      <c r="KNJ37" s="556"/>
      <c r="KNK37" s="556"/>
      <c r="KNL37" s="556"/>
      <c r="KNM37" s="556"/>
      <c r="KNN37" s="556"/>
      <c r="KNO37" s="556"/>
      <c r="KNP37" s="556"/>
      <c r="KNQ37" s="556"/>
      <c r="KNR37" s="556"/>
      <c r="KNS37" s="556"/>
      <c r="KNT37" s="556"/>
      <c r="KNU37" s="556"/>
      <c r="KNV37" s="556"/>
      <c r="KNW37" s="556"/>
      <c r="KNX37" s="556"/>
      <c r="KNY37" s="556"/>
      <c r="KNZ37" s="556"/>
      <c r="KOA37" s="556"/>
      <c r="KOB37" s="556"/>
      <c r="KOC37" s="556"/>
      <c r="KOD37" s="556"/>
      <c r="KOE37" s="556"/>
      <c r="KOF37" s="556"/>
      <c r="KOG37" s="556"/>
      <c r="KOH37" s="556"/>
      <c r="KOI37" s="556"/>
      <c r="KOJ37" s="556"/>
      <c r="KOK37" s="556"/>
      <c r="KOL37" s="556"/>
      <c r="KOM37" s="556"/>
      <c r="KON37" s="556"/>
      <c r="KOO37" s="556"/>
      <c r="KOP37" s="556"/>
      <c r="KOQ37" s="556"/>
      <c r="KOR37" s="556"/>
      <c r="KOS37" s="556"/>
      <c r="KOT37" s="556"/>
      <c r="KOU37" s="556"/>
      <c r="KOV37" s="556"/>
      <c r="KOW37" s="556"/>
      <c r="KOX37" s="556"/>
      <c r="KOY37" s="556"/>
      <c r="KOZ37" s="556"/>
      <c r="KPA37" s="556"/>
      <c r="KPB37" s="556"/>
      <c r="KPC37" s="556"/>
      <c r="KPD37" s="556"/>
      <c r="KPE37" s="556"/>
      <c r="KPF37" s="556"/>
      <c r="KPG37" s="556"/>
      <c r="KPH37" s="556"/>
      <c r="KPI37" s="556"/>
      <c r="KPJ37" s="556"/>
      <c r="KPK37" s="556"/>
      <c r="KPL37" s="556"/>
      <c r="KPM37" s="556"/>
      <c r="KPN37" s="556"/>
      <c r="KPO37" s="556"/>
      <c r="KPP37" s="556"/>
      <c r="KPQ37" s="556"/>
      <c r="KPR37" s="556"/>
      <c r="KPS37" s="556"/>
      <c r="KPT37" s="556"/>
      <c r="KPU37" s="556"/>
      <c r="KPV37" s="556"/>
      <c r="KPW37" s="556"/>
      <c r="KPX37" s="556"/>
      <c r="KPY37" s="556"/>
      <c r="KPZ37" s="556"/>
      <c r="KQA37" s="556"/>
      <c r="KQB37" s="556"/>
      <c r="KQC37" s="556"/>
      <c r="KQD37" s="556"/>
      <c r="KQE37" s="556"/>
      <c r="KQF37" s="556"/>
      <c r="KQG37" s="556"/>
      <c r="KQH37" s="556"/>
      <c r="KQI37" s="556"/>
      <c r="KQJ37" s="556"/>
      <c r="KQK37" s="556"/>
      <c r="KQL37" s="556"/>
      <c r="KQM37" s="556"/>
      <c r="KQN37" s="556"/>
      <c r="KQO37" s="556"/>
      <c r="KQP37" s="556"/>
      <c r="KQQ37" s="556"/>
      <c r="KQR37" s="556"/>
      <c r="KQS37" s="556"/>
      <c r="KQT37" s="556"/>
      <c r="KQU37" s="556"/>
      <c r="KQV37" s="556"/>
      <c r="KQW37" s="556"/>
      <c r="KQX37" s="556"/>
      <c r="KQY37" s="556"/>
      <c r="KQZ37" s="556"/>
      <c r="KRA37" s="556"/>
      <c r="KRB37" s="556"/>
      <c r="KRC37" s="556"/>
      <c r="KRD37" s="556"/>
      <c r="KRE37" s="556"/>
      <c r="KRF37" s="556"/>
      <c r="KRG37" s="556"/>
      <c r="KRH37" s="556"/>
      <c r="KRI37" s="556"/>
      <c r="KRJ37" s="556"/>
      <c r="KRK37" s="556"/>
      <c r="KRL37" s="556"/>
      <c r="KRM37" s="556"/>
      <c r="KRN37" s="556"/>
      <c r="KRO37" s="556"/>
      <c r="KRP37" s="556"/>
      <c r="KRQ37" s="556"/>
      <c r="KRR37" s="556"/>
      <c r="KRS37" s="556"/>
      <c r="KRT37" s="556"/>
      <c r="KRU37" s="556"/>
      <c r="KRV37" s="556"/>
      <c r="KRW37" s="556"/>
      <c r="KRX37" s="556"/>
      <c r="KRY37" s="556"/>
      <c r="KRZ37" s="556"/>
      <c r="KSA37" s="556"/>
      <c r="KSB37" s="556"/>
      <c r="KSC37" s="556"/>
      <c r="KSD37" s="556"/>
      <c r="KSE37" s="556"/>
      <c r="KSF37" s="556"/>
      <c r="KSG37" s="556"/>
      <c r="KSH37" s="556"/>
      <c r="KSI37" s="556"/>
      <c r="KSJ37" s="556"/>
      <c r="KSK37" s="556"/>
      <c r="KSL37" s="556"/>
      <c r="KSM37" s="556"/>
      <c r="KSN37" s="556"/>
      <c r="KSO37" s="556"/>
      <c r="KSP37" s="556"/>
      <c r="KSQ37" s="556"/>
      <c r="KSR37" s="556"/>
      <c r="KSS37" s="556"/>
      <c r="KST37" s="556"/>
      <c r="KSU37" s="556"/>
      <c r="KSV37" s="556"/>
      <c r="KSW37" s="556"/>
      <c r="KSX37" s="556"/>
      <c r="KSY37" s="556"/>
      <c r="KSZ37" s="556"/>
      <c r="KTA37" s="556"/>
      <c r="KTB37" s="556"/>
      <c r="KTC37" s="556"/>
      <c r="KTD37" s="556"/>
      <c r="KTE37" s="556"/>
      <c r="KTF37" s="556"/>
      <c r="KTG37" s="556"/>
      <c r="KTH37" s="556"/>
      <c r="KTI37" s="556"/>
      <c r="KTJ37" s="556"/>
      <c r="KTK37" s="556"/>
      <c r="KTL37" s="556"/>
      <c r="KTM37" s="556"/>
      <c r="KTN37" s="556"/>
      <c r="KTO37" s="556"/>
      <c r="KTP37" s="556"/>
      <c r="KTQ37" s="556"/>
      <c r="KTR37" s="556"/>
      <c r="KTS37" s="556"/>
      <c r="KTT37" s="556"/>
      <c r="KTU37" s="556"/>
      <c r="KTV37" s="556"/>
      <c r="KTW37" s="556"/>
      <c r="KTX37" s="556"/>
      <c r="KTY37" s="556"/>
      <c r="KTZ37" s="556"/>
      <c r="KUA37" s="556"/>
      <c r="KUB37" s="556"/>
      <c r="KUC37" s="556"/>
      <c r="KUD37" s="556"/>
      <c r="KUE37" s="556"/>
      <c r="KUF37" s="556"/>
      <c r="KUG37" s="556"/>
      <c r="KUH37" s="556"/>
      <c r="KUI37" s="556"/>
      <c r="KUJ37" s="556"/>
      <c r="KUK37" s="556"/>
      <c r="KUL37" s="556"/>
      <c r="KUM37" s="556"/>
      <c r="KUN37" s="556"/>
      <c r="KUO37" s="556"/>
      <c r="KUP37" s="556"/>
      <c r="KUQ37" s="556"/>
      <c r="KUR37" s="556"/>
      <c r="KUS37" s="556"/>
      <c r="KUT37" s="556"/>
      <c r="KUU37" s="556"/>
      <c r="KUV37" s="556"/>
      <c r="KUW37" s="556"/>
      <c r="KUX37" s="556"/>
      <c r="KUY37" s="556"/>
      <c r="KUZ37" s="556"/>
      <c r="KVA37" s="556"/>
      <c r="KVB37" s="556"/>
      <c r="KVC37" s="556"/>
      <c r="KVD37" s="556"/>
      <c r="KVE37" s="556"/>
      <c r="KVF37" s="556"/>
      <c r="KVG37" s="556"/>
      <c r="KVH37" s="556"/>
      <c r="KVI37" s="556"/>
      <c r="KVJ37" s="556"/>
      <c r="KVK37" s="556"/>
      <c r="KVL37" s="556"/>
      <c r="KVM37" s="556"/>
      <c r="KVN37" s="556"/>
      <c r="KVO37" s="556"/>
      <c r="KVP37" s="556"/>
      <c r="KVQ37" s="556"/>
      <c r="KVR37" s="556"/>
      <c r="KVS37" s="556"/>
      <c r="KVT37" s="556"/>
      <c r="KVU37" s="556"/>
      <c r="KVV37" s="556"/>
      <c r="KVW37" s="556"/>
      <c r="KVX37" s="556"/>
      <c r="KVY37" s="556"/>
      <c r="KVZ37" s="556"/>
      <c r="KWA37" s="556"/>
      <c r="KWB37" s="556"/>
      <c r="KWC37" s="556"/>
      <c r="KWD37" s="556"/>
      <c r="KWE37" s="556"/>
      <c r="KWF37" s="556"/>
      <c r="KWG37" s="556"/>
      <c r="KWH37" s="556"/>
      <c r="KWI37" s="556"/>
      <c r="KWJ37" s="556"/>
      <c r="KWK37" s="556"/>
      <c r="KWL37" s="556"/>
      <c r="KWM37" s="556"/>
      <c r="KWN37" s="556"/>
      <c r="KWO37" s="556"/>
      <c r="KWP37" s="556"/>
      <c r="KWQ37" s="556"/>
      <c r="KWR37" s="556"/>
      <c r="KWS37" s="556"/>
      <c r="KWT37" s="556"/>
      <c r="KWU37" s="556"/>
      <c r="KWV37" s="556"/>
      <c r="KWW37" s="556"/>
      <c r="KWX37" s="556"/>
      <c r="KWY37" s="556"/>
      <c r="KWZ37" s="556"/>
      <c r="KXA37" s="556"/>
      <c r="KXB37" s="556"/>
      <c r="KXC37" s="556"/>
      <c r="KXD37" s="556"/>
      <c r="KXE37" s="556"/>
      <c r="KXF37" s="556"/>
      <c r="KXG37" s="556"/>
      <c r="KXH37" s="556"/>
      <c r="KXI37" s="556"/>
      <c r="KXJ37" s="556"/>
      <c r="KXK37" s="556"/>
      <c r="KXL37" s="556"/>
      <c r="KXM37" s="556"/>
      <c r="KXN37" s="556"/>
      <c r="KXO37" s="556"/>
      <c r="KXP37" s="556"/>
      <c r="KXQ37" s="556"/>
      <c r="KXR37" s="556"/>
      <c r="KXS37" s="556"/>
      <c r="KXT37" s="556"/>
      <c r="KXU37" s="556"/>
      <c r="KXV37" s="556"/>
      <c r="KXW37" s="556"/>
      <c r="KXX37" s="556"/>
      <c r="KXY37" s="556"/>
      <c r="KXZ37" s="556"/>
      <c r="KYA37" s="556"/>
      <c r="KYB37" s="556"/>
      <c r="KYC37" s="556"/>
      <c r="KYD37" s="556"/>
      <c r="KYE37" s="556"/>
      <c r="KYF37" s="556"/>
      <c r="KYG37" s="556"/>
      <c r="KYH37" s="556"/>
      <c r="KYI37" s="556"/>
      <c r="KYJ37" s="556"/>
      <c r="KYK37" s="556"/>
      <c r="KYL37" s="556"/>
      <c r="KYM37" s="556"/>
      <c r="KYN37" s="556"/>
      <c r="KYO37" s="556"/>
      <c r="KYP37" s="556"/>
      <c r="KYQ37" s="556"/>
      <c r="KYR37" s="556"/>
      <c r="KYS37" s="556"/>
      <c r="KYT37" s="556"/>
      <c r="KYU37" s="556"/>
      <c r="KYV37" s="556"/>
      <c r="KYW37" s="556"/>
      <c r="KYX37" s="556"/>
      <c r="KYY37" s="556"/>
      <c r="KYZ37" s="556"/>
      <c r="KZA37" s="556"/>
      <c r="KZB37" s="556"/>
      <c r="KZC37" s="556"/>
      <c r="KZD37" s="556"/>
      <c r="KZE37" s="556"/>
      <c r="KZF37" s="556"/>
      <c r="KZG37" s="556"/>
      <c r="KZH37" s="556"/>
      <c r="KZI37" s="556"/>
      <c r="KZJ37" s="556"/>
      <c r="KZK37" s="556"/>
      <c r="KZL37" s="556"/>
      <c r="KZM37" s="556"/>
      <c r="KZN37" s="556"/>
      <c r="KZO37" s="556"/>
      <c r="KZP37" s="556"/>
      <c r="KZQ37" s="556"/>
      <c r="KZR37" s="556"/>
      <c r="KZS37" s="556"/>
      <c r="KZT37" s="556"/>
      <c r="KZU37" s="556"/>
      <c r="KZV37" s="556"/>
      <c r="KZW37" s="556"/>
      <c r="KZX37" s="556"/>
      <c r="KZY37" s="556"/>
      <c r="KZZ37" s="556"/>
      <c r="LAA37" s="556"/>
      <c r="LAB37" s="556"/>
      <c r="LAC37" s="556"/>
      <c r="LAD37" s="556"/>
      <c r="LAE37" s="556"/>
      <c r="LAF37" s="556"/>
      <c r="LAG37" s="556"/>
      <c r="LAH37" s="556"/>
      <c r="LAI37" s="556"/>
      <c r="LAJ37" s="556"/>
      <c r="LAK37" s="556"/>
      <c r="LAL37" s="556"/>
      <c r="LAM37" s="556"/>
      <c r="LAN37" s="556"/>
      <c r="LAO37" s="556"/>
      <c r="LAP37" s="556"/>
      <c r="LAQ37" s="556"/>
      <c r="LAR37" s="556"/>
      <c r="LAS37" s="556"/>
      <c r="LAT37" s="556"/>
      <c r="LAU37" s="556"/>
      <c r="LAV37" s="556"/>
      <c r="LAW37" s="556"/>
      <c r="LAX37" s="556"/>
      <c r="LAY37" s="556"/>
      <c r="LAZ37" s="556"/>
      <c r="LBA37" s="556"/>
      <c r="LBB37" s="556"/>
      <c r="LBC37" s="556"/>
      <c r="LBD37" s="556"/>
      <c r="LBE37" s="556"/>
      <c r="LBF37" s="556"/>
      <c r="LBG37" s="556"/>
      <c r="LBH37" s="556"/>
      <c r="LBI37" s="556"/>
      <c r="LBJ37" s="556"/>
      <c r="LBK37" s="556"/>
      <c r="LBL37" s="556"/>
      <c r="LBM37" s="556"/>
      <c r="LBN37" s="556"/>
      <c r="LBO37" s="556"/>
      <c r="LBP37" s="556"/>
      <c r="LBQ37" s="556"/>
      <c r="LBR37" s="556"/>
      <c r="LBS37" s="556"/>
      <c r="LBT37" s="556"/>
      <c r="LBU37" s="556"/>
      <c r="LBV37" s="556"/>
      <c r="LBW37" s="556"/>
      <c r="LBX37" s="556"/>
      <c r="LBY37" s="556"/>
      <c r="LBZ37" s="556"/>
      <c r="LCA37" s="556"/>
      <c r="LCB37" s="556"/>
      <c r="LCC37" s="556"/>
      <c r="LCD37" s="556"/>
      <c r="LCE37" s="556"/>
      <c r="LCF37" s="556"/>
      <c r="LCG37" s="556"/>
      <c r="LCH37" s="556"/>
      <c r="LCI37" s="556"/>
      <c r="LCJ37" s="556"/>
      <c r="LCK37" s="556"/>
      <c r="LCL37" s="556"/>
      <c r="LCM37" s="556"/>
      <c r="LCN37" s="556"/>
      <c r="LCO37" s="556"/>
      <c r="LCP37" s="556"/>
      <c r="LCQ37" s="556"/>
      <c r="LCR37" s="556"/>
      <c r="LCS37" s="556"/>
      <c r="LCT37" s="556"/>
      <c r="LCU37" s="556"/>
      <c r="LCV37" s="556"/>
      <c r="LCW37" s="556"/>
      <c r="LCX37" s="556"/>
      <c r="LCY37" s="556"/>
      <c r="LCZ37" s="556"/>
      <c r="LDA37" s="556"/>
      <c r="LDB37" s="556"/>
      <c r="LDC37" s="556"/>
      <c r="LDD37" s="556"/>
      <c r="LDE37" s="556"/>
      <c r="LDF37" s="556"/>
      <c r="LDG37" s="556"/>
      <c r="LDH37" s="556"/>
      <c r="LDI37" s="556"/>
      <c r="LDJ37" s="556"/>
      <c r="LDK37" s="556"/>
      <c r="LDL37" s="556"/>
      <c r="LDM37" s="556"/>
      <c r="LDN37" s="556"/>
      <c r="LDO37" s="556"/>
      <c r="LDP37" s="556"/>
      <c r="LDQ37" s="556"/>
      <c r="LDR37" s="556"/>
      <c r="LDS37" s="556"/>
      <c r="LDT37" s="556"/>
      <c r="LDU37" s="556"/>
      <c r="LDV37" s="556"/>
      <c r="LDW37" s="556"/>
      <c r="LDX37" s="556"/>
      <c r="LDY37" s="556"/>
      <c r="LDZ37" s="556"/>
      <c r="LEA37" s="556"/>
      <c r="LEB37" s="556"/>
      <c r="LEC37" s="556"/>
      <c r="LED37" s="556"/>
      <c r="LEE37" s="556"/>
      <c r="LEF37" s="556"/>
      <c r="LEG37" s="556"/>
      <c r="LEH37" s="556"/>
      <c r="LEI37" s="556"/>
      <c r="LEJ37" s="556"/>
      <c r="LEK37" s="556"/>
      <c r="LEL37" s="556"/>
      <c r="LEM37" s="556"/>
      <c r="LEN37" s="556"/>
      <c r="LEO37" s="556"/>
      <c r="LEP37" s="556"/>
      <c r="LEQ37" s="556"/>
      <c r="LER37" s="556"/>
      <c r="LES37" s="556"/>
      <c r="LET37" s="556"/>
      <c r="LEU37" s="556"/>
      <c r="LEV37" s="556"/>
      <c r="LEW37" s="556"/>
      <c r="LEX37" s="556"/>
      <c r="LEY37" s="556"/>
      <c r="LEZ37" s="556"/>
      <c r="LFA37" s="556"/>
      <c r="LFB37" s="556"/>
      <c r="LFC37" s="556"/>
      <c r="LFD37" s="556"/>
      <c r="LFE37" s="556"/>
      <c r="LFF37" s="556"/>
      <c r="LFG37" s="556"/>
      <c r="LFH37" s="556"/>
      <c r="LFI37" s="556"/>
      <c r="LFJ37" s="556"/>
      <c r="LFK37" s="556"/>
      <c r="LFL37" s="556"/>
      <c r="LFM37" s="556"/>
      <c r="LFN37" s="556"/>
      <c r="LFO37" s="556"/>
      <c r="LFP37" s="556"/>
      <c r="LFQ37" s="556"/>
      <c r="LFR37" s="556"/>
      <c r="LFS37" s="556"/>
      <c r="LFT37" s="556"/>
      <c r="LFU37" s="556"/>
      <c r="LFV37" s="556"/>
      <c r="LFW37" s="556"/>
      <c r="LFX37" s="556"/>
      <c r="LFY37" s="556"/>
      <c r="LFZ37" s="556"/>
      <c r="LGA37" s="556"/>
      <c r="LGB37" s="556"/>
      <c r="LGC37" s="556"/>
      <c r="LGD37" s="556"/>
      <c r="LGE37" s="556"/>
      <c r="LGF37" s="556"/>
      <c r="LGG37" s="556"/>
      <c r="LGH37" s="556"/>
      <c r="LGI37" s="556"/>
      <c r="LGJ37" s="556"/>
      <c r="LGK37" s="556"/>
      <c r="LGL37" s="556"/>
      <c r="LGM37" s="556"/>
      <c r="LGN37" s="556"/>
      <c r="LGO37" s="556"/>
      <c r="LGP37" s="556"/>
      <c r="LGQ37" s="556"/>
      <c r="LGR37" s="556"/>
      <c r="LGS37" s="556"/>
      <c r="LGT37" s="556"/>
      <c r="LGU37" s="556"/>
      <c r="LGV37" s="556"/>
      <c r="LGW37" s="556"/>
      <c r="LGX37" s="556"/>
      <c r="LGY37" s="556"/>
      <c r="LGZ37" s="556"/>
      <c r="LHA37" s="556"/>
      <c r="LHB37" s="556"/>
      <c r="LHC37" s="556"/>
      <c r="LHD37" s="556"/>
      <c r="LHE37" s="556"/>
      <c r="LHF37" s="556"/>
      <c r="LHG37" s="556"/>
      <c r="LHH37" s="556"/>
      <c r="LHI37" s="556"/>
      <c r="LHJ37" s="556"/>
      <c r="LHK37" s="556"/>
      <c r="LHL37" s="556"/>
      <c r="LHM37" s="556"/>
      <c r="LHN37" s="556"/>
      <c r="LHO37" s="556"/>
      <c r="LHP37" s="556"/>
      <c r="LHQ37" s="556"/>
      <c r="LHR37" s="556"/>
      <c r="LHS37" s="556"/>
      <c r="LHT37" s="556"/>
      <c r="LHU37" s="556"/>
      <c r="LHV37" s="556"/>
      <c r="LHW37" s="556"/>
      <c r="LHX37" s="556"/>
      <c r="LHY37" s="556"/>
      <c r="LHZ37" s="556"/>
      <c r="LIA37" s="556"/>
      <c r="LIB37" s="556"/>
      <c r="LIC37" s="556"/>
      <c r="LID37" s="556"/>
      <c r="LIE37" s="556"/>
      <c r="LIF37" s="556"/>
      <c r="LIG37" s="556"/>
      <c r="LIH37" s="556"/>
      <c r="LII37" s="556"/>
      <c r="LIJ37" s="556"/>
      <c r="LIK37" s="556"/>
      <c r="LIL37" s="556"/>
      <c r="LIM37" s="556"/>
      <c r="LIN37" s="556"/>
      <c r="LIO37" s="556"/>
      <c r="LIP37" s="556"/>
      <c r="LIQ37" s="556"/>
      <c r="LIR37" s="556"/>
      <c r="LIS37" s="556"/>
      <c r="LIT37" s="556"/>
      <c r="LIU37" s="556"/>
      <c r="LIV37" s="556"/>
      <c r="LIW37" s="556"/>
      <c r="LIX37" s="556"/>
      <c r="LIY37" s="556"/>
      <c r="LIZ37" s="556"/>
      <c r="LJA37" s="556"/>
      <c r="LJB37" s="556"/>
      <c r="LJC37" s="556"/>
      <c r="LJD37" s="556"/>
      <c r="LJE37" s="556"/>
      <c r="LJF37" s="556"/>
      <c r="LJG37" s="556"/>
      <c r="LJH37" s="556"/>
      <c r="LJI37" s="556"/>
      <c r="LJJ37" s="556"/>
      <c r="LJK37" s="556"/>
      <c r="LJL37" s="556"/>
      <c r="LJM37" s="556"/>
      <c r="LJN37" s="556"/>
      <c r="LJO37" s="556"/>
      <c r="LJP37" s="556"/>
      <c r="LJQ37" s="556"/>
      <c r="LJR37" s="556"/>
      <c r="LJS37" s="556"/>
      <c r="LJT37" s="556"/>
      <c r="LJU37" s="556"/>
      <c r="LJV37" s="556"/>
      <c r="LJW37" s="556"/>
      <c r="LJX37" s="556"/>
      <c r="LJY37" s="556"/>
      <c r="LJZ37" s="556"/>
      <c r="LKA37" s="556"/>
      <c r="LKB37" s="556"/>
      <c r="LKC37" s="556"/>
      <c r="LKD37" s="556"/>
      <c r="LKE37" s="556"/>
      <c r="LKF37" s="556"/>
      <c r="LKG37" s="556"/>
      <c r="LKH37" s="556"/>
      <c r="LKI37" s="556"/>
      <c r="LKJ37" s="556"/>
      <c r="LKK37" s="556"/>
      <c r="LKL37" s="556"/>
      <c r="LKM37" s="556"/>
      <c r="LKN37" s="556"/>
      <c r="LKO37" s="556"/>
      <c r="LKP37" s="556"/>
      <c r="LKQ37" s="556"/>
      <c r="LKR37" s="556"/>
      <c r="LKS37" s="556"/>
      <c r="LKT37" s="556"/>
      <c r="LKU37" s="556"/>
      <c r="LKV37" s="556"/>
      <c r="LKW37" s="556"/>
      <c r="LKX37" s="556"/>
      <c r="LKY37" s="556"/>
      <c r="LKZ37" s="556"/>
      <c r="LLA37" s="556"/>
      <c r="LLB37" s="556"/>
      <c r="LLC37" s="556"/>
      <c r="LLD37" s="556"/>
      <c r="LLE37" s="556"/>
      <c r="LLF37" s="556"/>
      <c r="LLG37" s="556"/>
      <c r="LLH37" s="556"/>
      <c r="LLI37" s="556"/>
      <c r="LLJ37" s="556"/>
      <c r="LLK37" s="556"/>
      <c r="LLL37" s="556"/>
      <c r="LLM37" s="556"/>
      <c r="LLN37" s="556"/>
      <c r="LLO37" s="556"/>
      <c r="LLP37" s="556"/>
      <c r="LLQ37" s="556"/>
      <c r="LLR37" s="556"/>
      <c r="LLS37" s="556"/>
      <c r="LLT37" s="556"/>
      <c r="LLU37" s="556"/>
      <c r="LLV37" s="556"/>
      <c r="LLW37" s="556"/>
      <c r="LLX37" s="556"/>
      <c r="LLY37" s="556"/>
      <c r="LLZ37" s="556"/>
      <c r="LMA37" s="556"/>
      <c r="LMB37" s="556"/>
      <c r="LMC37" s="556"/>
      <c r="LMD37" s="556"/>
      <c r="LME37" s="556"/>
      <c r="LMF37" s="556"/>
      <c r="LMG37" s="556"/>
      <c r="LMH37" s="556"/>
      <c r="LMI37" s="556"/>
      <c r="LMJ37" s="556"/>
      <c r="LMK37" s="556"/>
      <c r="LML37" s="556"/>
      <c r="LMM37" s="556"/>
      <c r="LMN37" s="556"/>
      <c r="LMO37" s="556"/>
      <c r="LMP37" s="556"/>
      <c r="LMQ37" s="556"/>
      <c r="LMR37" s="556"/>
      <c r="LMS37" s="556"/>
      <c r="LMT37" s="556"/>
      <c r="LMU37" s="556"/>
      <c r="LMV37" s="556"/>
      <c r="LMW37" s="556"/>
      <c r="LMX37" s="556"/>
      <c r="LMY37" s="556"/>
      <c r="LMZ37" s="556"/>
      <c r="LNA37" s="556"/>
      <c r="LNB37" s="556"/>
      <c r="LNC37" s="556"/>
      <c r="LND37" s="556"/>
      <c r="LNE37" s="556"/>
      <c r="LNF37" s="556"/>
      <c r="LNG37" s="556"/>
      <c r="LNH37" s="556"/>
      <c r="LNI37" s="556"/>
      <c r="LNJ37" s="556"/>
      <c r="LNK37" s="556"/>
      <c r="LNL37" s="556"/>
      <c r="LNM37" s="556"/>
      <c r="LNN37" s="556"/>
      <c r="LNO37" s="556"/>
      <c r="LNP37" s="556"/>
      <c r="LNQ37" s="556"/>
      <c r="LNR37" s="556"/>
      <c r="LNS37" s="556"/>
      <c r="LNT37" s="556"/>
      <c r="LNU37" s="556"/>
      <c r="LNV37" s="556"/>
      <c r="LNW37" s="556"/>
      <c r="LNX37" s="556"/>
      <c r="LNY37" s="556"/>
      <c r="LNZ37" s="556"/>
      <c r="LOA37" s="556"/>
      <c r="LOB37" s="556"/>
      <c r="LOC37" s="556"/>
      <c r="LOD37" s="556"/>
      <c r="LOE37" s="556"/>
      <c r="LOF37" s="556"/>
      <c r="LOG37" s="556"/>
      <c r="LOH37" s="556"/>
      <c r="LOI37" s="556"/>
      <c r="LOJ37" s="556"/>
      <c r="LOK37" s="556"/>
      <c r="LOL37" s="556"/>
      <c r="LOM37" s="556"/>
      <c r="LON37" s="556"/>
      <c r="LOO37" s="556"/>
      <c r="LOP37" s="556"/>
      <c r="LOQ37" s="556"/>
      <c r="LOR37" s="556"/>
      <c r="LOS37" s="556"/>
      <c r="LOT37" s="556"/>
      <c r="LOU37" s="556"/>
      <c r="LOV37" s="556"/>
      <c r="LOW37" s="556"/>
      <c r="LOX37" s="556"/>
      <c r="LOY37" s="556"/>
      <c r="LOZ37" s="556"/>
      <c r="LPA37" s="556"/>
      <c r="LPB37" s="556"/>
      <c r="LPC37" s="556"/>
      <c r="LPD37" s="556"/>
      <c r="LPE37" s="556"/>
      <c r="LPF37" s="556"/>
      <c r="LPG37" s="556"/>
      <c r="LPH37" s="556"/>
      <c r="LPI37" s="556"/>
      <c r="LPJ37" s="556"/>
      <c r="LPK37" s="556"/>
      <c r="LPL37" s="556"/>
      <c r="LPM37" s="556"/>
      <c r="LPN37" s="556"/>
      <c r="LPO37" s="556"/>
      <c r="LPP37" s="556"/>
      <c r="LPQ37" s="556"/>
      <c r="LPR37" s="556"/>
      <c r="LPS37" s="556"/>
      <c r="LPT37" s="556"/>
      <c r="LPU37" s="556"/>
      <c r="LPV37" s="556"/>
      <c r="LPW37" s="556"/>
      <c r="LPX37" s="556"/>
      <c r="LPY37" s="556"/>
      <c r="LPZ37" s="556"/>
      <c r="LQA37" s="556"/>
      <c r="LQB37" s="556"/>
      <c r="LQC37" s="556"/>
      <c r="LQD37" s="556"/>
      <c r="LQE37" s="556"/>
      <c r="LQF37" s="556"/>
      <c r="LQG37" s="556"/>
      <c r="LQH37" s="556"/>
      <c r="LQI37" s="556"/>
      <c r="LQJ37" s="556"/>
      <c r="LQK37" s="556"/>
      <c r="LQL37" s="556"/>
      <c r="LQM37" s="556"/>
      <c r="LQN37" s="556"/>
      <c r="LQO37" s="556"/>
      <c r="LQP37" s="556"/>
      <c r="LQQ37" s="556"/>
      <c r="LQR37" s="556"/>
      <c r="LQS37" s="556"/>
      <c r="LQT37" s="556"/>
      <c r="LQU37" s="556"/>
      <c r="LQV37" s="556"/>
      <c r="LQW37" s="556"/>
      <c r="LQX37" s="556"/>
      <c r="LQY37" s="556"/>
      <c r="LQZ37" s="556"/>
      <c r="LRA37" s="556"/>
      <c r="LRB37" s="556"/>
      <c r="LRC37" s="556"/>
      <c r="LRD37" s="556"/>
      <c r="LRE37" s="556"/>
      <c r="LRF37" s="556"/>
      <c r="LRG37" s="556"/>
      <c r="LRH37" s="556"/>
      <c r="LRI37" s="556"/>
      <c r="LRJ37" s="556"/>
      <c r="LRK37" s="556"/>
      <c r="LRL37" s="556"/>
      <c r="LRM37" s="556"/>
      <c r="LRN37" s="556"/>
      <c r="LRO37" s="556"/>
      <c r="LRP37" s="556"/>
      <c r="LRQ37" s="556"/>
      <c r="LRR37" s="556"/>
      <c r="LRS37" s="556"/>
      <c r="LRT37" s="556"/>
      <c r="LRU37" s="556"/>
      <c r="LRV37" s="556"/>
      <c r="LRW37" s="556"/>
      <c r="LRX37" s="556"/>
      <c r="LRY37" s="556"/>
      <c r="LRZ37" s="556"/>
      <c r="LSA37" s="556"/>
      <c r="LSB37" s="556"/>
      <c r="LSC37" s="556"/>
      <c r="LSD37" s="556"/>
      <c r="LSE37" s="556"/>
      <c r="LSF37" s="556"/>
      <c r="LSG37" s="556"/>
      <c r="LSH37" s="556"/>
      <c r="LSI37" s="556"/>
      <c r="LSJ37" s="556"/>
      <c r="LSK37" s="556"/>
      <c r="LSL37" s="556"/>
      <c r="LSM37" s="556"/>
      <c r="LSN37" s="556"/>
      <c r="LSO37" s="556"/>
      <c r="LSP37" s="556"/>
      <c r="LSQ37" s="556"/>
      <c r="LSR37" s="556"/>
      <c r="LSS37" s="556"/>
      <c r="LST37" s="556"/>
      <c r="LSU37" s="556"/>
      <c r="LSV37" s="556"/>
      <c r="LSW37" s="556"/>
      <c r="LSX37" s="556"/>
      <c r="LSY37" s="556"/>
      <c r="LSZ37" s="556"/>
      <c r="LTA37" s="556"/>
      <c r="LTB37" s="556"/>
      <c r="LTC37" s="556"/>
      <c r="LTD37" s="556"/>
      <c r="LTE37" s="556"/>
      <c r="LTF37" s="556"/>
      <c r="LTG37" s="556"/>
      <c r="LTH37" s="556"/>
      <c r="LTI37" s="556"/>
      <c r="LTJ37" s="556"/>
      <c r="LTK37" s="556"/>
      <c r="LTL37" s="556"/>
      <c r="LTM37" s="556"/>
      <c r="LTN37" s="556"/>
      <c r="LTO37" s="556"/>
      <c r="LTP37" s="556"/>
      <c r="LTQ37" s="556"/>
      <c r="LTR37" s="556"/>
      <c r="LTS37" s="556"/>
      <c r="LTT37" s="556"/>
      <c r="LTU37" s="556"/>
      <c r="LTV37" s="556"/>
      <c r="LTW37" s="556"/>
      <c r="LTX37" s="556"/>
      <c r="LTY37" s="556"/>
      <c r="LTZ37" s="556"/>
      <c r="LUA37" s="556"/>
      <c r="LUB37" s="556"/>
      <c r="LUC37" s="556"/>
      <c r="LUD37" s="556"/>
      <c r="LUE37" s="556"/>
      <c r="LUF37" s="556"/>
      <c r="LUG37" s="556"/>
      <c r="LUH37" s="556"/>
      <c r="LUI37" s="556"/>
      <c r="LUJ37" s="556"/>
      <c r="LUK37" s="556"/>
      <c r="LUL37" s="556"/>
      <c r="LUM37" s="556"/>
      <c r="LUN37" s="556"/>
      <c r="LUO37" s="556"/>
      <c r="LUP37" s="556"/>
      <c r="LUQ37" s="556"/>
      <c r="LUR37" s="556"/>
      <c r="LUS37" s="556"/>
      <c r="LUT37" s="556"/>
      <c r="LUU37" s="556"/>
      <c r="LUV37" s="556"/>
      <c r="LUW37" s="556"/>
      <c r="LUX37" s="556"/>
      <c r="LUY37" s="556"/>
      <c r="LUZ37" s="556"/>
      <c r="LVA37" s="556"/>
      <c r="LVB37" s="556"/>
      <c r="LVC37" s="556"/>
      <c r="LVD37" s="556"/>
      <c r="LVE37" s="556"/>
      <c r="LVF37" s="556"/>
      <c r="LVG37" s="556"/>
      <c r="LVH37" s="556"/>
      <c r="LVI37" s="556"/>
      <c r="LVJ37" s="556"/>
      <c r="LVK37" s="556"/>
      <c r="LVL37" s="556"/>
      <c r="LVM37" s="556"/>
      <c r="LVN37" s="556"/>
      <c r="LVO37" s="556"/>
      <c r="LVP37" s="556"/>
      <c r="LVQ37" s="556"/>
      <c r="LVR37" s="556"/>
      <c r="LVS37" s="556"/>
      <c r="LVT37" s="556"/>
      <c r="LVU37" s="556"/>
      <c r="LVV37" s="556"/>
      <c r="LVW37" s="556"/>
      <c r="LVX37" s="556"/>
      <c r="LVY37" s="556"/>
      <c r="LVZ37" s="556"/>
      <c r="LWA37" s="556"/>
      <c r="LWB37" s="556"/>
      <c r="LWC37" s="556"/>
      <c r="LWD37" s="556"/>
      <c r="LWE37" s="556"/>
      <c r="LWF37" s="556"/>
      <c r="LWG37" s="556"/>
      <c r="LWH37" s="556"/>
      <c r="LWI37" s="556"/>
      <c r="LWJ37" s="556"/>
      <c r="LWK37" s="556"/>
      <c r="LWL37" s="556"/>
      <c r="LWM37" s="556"/>
      <c r="LWN37" s="556"/>
      <c r="LWO37" s="556"/>
      <c r="LWP37" s="556"/>
      <c r="LWQ37" s="556"/>
      <c r="LWR37" s="556"/>
      <c r="LWS37" s="556"/>
      <c r="LWT37" s="556"/>
      <c r="LWU37" s="556"/>
      <c r="LWV37" s="556"/>
      <c r="LWW37" s="556"/>
      <c r="LWX37" s="556"/>
      <c r="LWY37" s="556"/>
      <c r="LWZ37" s="556"/>
      <c r="LXA37" s="556"/>
      <c r="LXB37" s="556"/>
      <c r="LXC37" s="556"/>
      <c r="LXD37" s="556"/>
      <c r="LXE37" s="556"/>
      <c r="LXF37" s="556"/>
      <c r="LXG37" s="556"/>
      <c r="LXH37" s="556"/>
      <c r="LXI37" s="556"/>
      <c r="LXJ37" s="556"/>
      <c r="LXK37" s="556"/>
      <c r="LXL37" s="556"/>
      <c r="LXM37" s="556"/>
      <c r="LXN37" s="556"/>
      <c r="LXO37" s="556"/>
      <c r="LXP37" s="556"/>
      <c r="LXQ37" s="556"/>
      <c r="LXR37" s="556"/>
      <c r="LXS37" s="556"/>
      <c r="LXT37" s="556"/>
      <c r="LXU37" s="556"/>
      <c r="LXV37" s="556"/>
      <c r="LXW37" s="556"/>
      <c r="LXX37" s="556"/>
      <c r="LXY37" s="556"/>
      <c r="LXZ37" s="556"/>
      <c r="LYA37" s="556"/>
      <c r="LYB37" s="556"/>
      <c r="LYC37" s="556"/>
      <c r="LYD37" s="556"/>
      <c r="LYE37" s="556"/>
      <c r="LYF37" s="556"/>
      <c r="LYG37" s="556"/>
      <c r="LYH37" s="556"/>
      <c r="LYI37" s="556"/>
      <c r="LYJ37" s="556"/>
      <c r="LYK37" s="556"/>
      <c r="LYL37" s="556"/>
      <c r="LYM37" s="556"/>
      <c r="LYN37" s="556"/>
      <c r="LYO37" s="556"/>
      <c r="LYP37" s="556"/>
      <c r="LYQ37" s="556"/>
      <c r="LYR37" s="556"/>
      <c r="LYS37" s="556"/>
      <c r="LYT37" s="556"/>
      <c r="LYU37" s="556"/>
      <c r="LYV37" s="556"/>
      <c r="LYW37" s="556"/>
      <c r="LYX37" s="556"/>
      <c r="LYY37" s="556"/>
      <c r="LYZ37" s="556"/>
      <c r="LZA37" s="556"/>
      <c r="LZB37" s="556"/>
      <c r="LZC37" s="556"/>
      <c r="LZD37" s="556"/>
      <c r="LZE37" s="556"/>
      <c r="LZF37" s="556"/>
      <c r="LZG37" s="556"/>
      <c r="LZH37" s="556"/>
      <c r="LZI37" s="556"/>
      <c r="LZJ37" s="556"/>
      <c r="LZK37" s="556"/>
      <c r="LZL37" s="556"/>
      <c r="LZM37" s="556"/>
      <c r="LZN37" s="556"/>
      <c r="LZO37" s="556"/>
      <c r="LZP37" s="556"/>
      <c r="LZQ37" s="556"/>
      <c r="LZR37" s="556"/>
      <c r="LZS37" s="556"/>
      <c r="LZT37" s="556"/>
      <c r="LZU37" s="556"/>
      <c r="LZV37" s="556"/>
      <c r="LZW37" s="556"/>
      <c r="LZX37" s="556"/>
      <c r="LZY37" s="556"/>
      <c r="LZZ37" s="556"/>
      <c r="MAA37" s="556"/>
      <c r="MAB37" s="556"/>
      <c r="MAC37" s="556"/>
      <c r="MAD37" s="556"/>
      <c r="MAE37" s="556"/>
      <c r="MAF37" s="556"/>
      <c r="MAG37" s="556"/>
      <c r="MAH37" s="556"/>
      <c r="MAI37" s="556"/>
      <c r="MAJ37" s="556"/>
      <c r="MAK37" s="556"/>
      <c r="MAL37" s="556"/>
      <c r="MAM37" s="556"/>
      <c r="MAN37" s="556"/>
      <c r="MAO37" s="556"/>
      <c r="MAP37" s="556"/>
      <c r="MAQ37" s="556"/>
      <c r="MAR37" s="556"/>
      <c r="MAS37" s="556"/>
      <c r="MAT37" s="556"/>
      <c r="MAU37" s="556"/>
      <c r="MAV37" s="556"/>
      <c r="MAW37" s="556"/>
      <c r="MAX37" s="556"/>
      <c r="MAY37" s="556"/>
      <c r="MAZ37" s="556"/>
      <c r="MBA37" s="556"/>
      <c r="MBB37" s="556"/>
      <c r="MBC37" s="556"/>
      <c r="MBD37" s="556"/>
      <c r="MBE37" s="556"/>
      <c r="MBF37" s="556"/>
      <c r="MBG37" s="556"/>
      <c r="MBH37" s="556"/>
      <c r="MBI37" s="556"/>
      <c r="MBJ37" s="556"/>
      <c r="MBK37" s="556"/>
      <c r="MBL37" s="556"/>
      <c r="MBM37" s="556"/>
      <c r="MBN37" s="556"/>
      <c r="MBO37" s="556"/>
      <c r="MBP37" s="556"/>
      <c r="MBQ37" s="556"/>
      <c r="MBR37" s="556"/>
      <c r="MBS37" s="556"/>
      <c r="MBT37" s="556"/>
      <c r="MBU37" s="556"/>
      <c r="MBV37" s="556"/>
      <c r="MBW37" s="556"/>
      <c r="MBX37" s="556"/>
      <c r="MBY37" s="556"/>
      <c r="MBZ37" s="556"/>
      <c r="MCA37" s="556"/>
      <c r="MCB37" s="556"/>
      <c r="MCC37" s="556"/>
      <c r="MCD37" s="556"/>
      <c r="MCE37" s="556"/>
      <c r="MCF37" s="556"/>
      <c r="MCG37" s="556"/>
      <c r="MCH37" s="556"/>
      <c r="MCI37" s="556"/>
      <c r="MCJ37" s="556"/>
      <c r="MCK37" s="556"/>
      <c r="MCL37" s="556"/>
      <c r="MCM37" s="556"/>
      <c r="MCN37" s="556"/>
      <c r="MCO37" s="556"/>
      <c r="MCP37" s="556"/>
      <c r="MCQ37" s="556"/>
      <c r="MCR37" s="556"/>
      <c r="MCS37" s="556"/>
      <c r="MCT37" s="556"/>
      <c r="MCU37" s="556"/>
      <c r="MCV37" s="556"/>
      <c r="MCW37" s="556"/>
      <c r="MCX37" s="556"/>
      <c r="MCY37" s="556"/>
      <c r="MCZ37" s="556"/>
      <c r="MDA37" s="556"/>
      <c r="MDB37" s="556"/>
      <c r="MDC37" s="556"/>
      <c r="MDD37" s="556"/>
      <c r="MDE37" s="556"/>
      <c r="MDF37" s="556"/>
      <c r="MDG37" s="556"/>
      <c r="MDH37" s="556"/>
      <c r="MDI37" s="556"/>
      <c r="MDJ37" s="556"/>
      <c r="MDK37" s="556"/>
      <c r="MDL37" s="556"/>
      <c r="MDM37" s="556"/>
      <c r="MDN37" s="556"/>
      <c r="MDO37" s="556"/>
      <c r="MDP37" s="556"/>
      <c r="MDQ37" s="556"/>
      <c r="MDR37" s="556"/>
      <c r="MDS37" s="556"/>
      <c r="MDT37" s="556"/>
      <c r="MDU37" s="556"/>
      <c r="MDV37" s="556"/>
      <c r="MDW37" s="556"/>
      <c r="MDX37" s="556"/>
      <c r="MDY37" s="556"/>
      <c r="MDZ37" s="556"/>
      <c r="MEA37" s="556"/>
      <c r="MEB37" s="556"/>
      <c r="MEC37" s="556"/>
      <c r="MED37" s="556"/>
      <c r="MEE37" s="556"/>
      <c r="MEF37" s="556"/>
      <c r="MEG37" s="556"/>
      <c r="MEH37" s="556"/>
      <c r="MEI37" s="556"/>
      <c r="MEJ37" s="556"/>
      <c r="MEK37" s="556"/>
      <c r="MEL37" s="556"/>
      <c r="MEM37" s="556"/>
      <c r="MEN37" s="556"/>
      <c r="MEO37" s="556"/>
      <c r="MEP37" s="556"/>
      <c r="MEQ37" s="556"/>
      <c r="MER37" s="556"/>
      <c r="MES37" s="556"/>
      <c r="MET37" s="556"/>
      <c r="MEU37" s="556"/>
      <c r="MEV37" s="556"/>
      <c r="MEW37" s="556"/>
      <c r="MEX37" s="556"/>
      <c r="MEY37" s="556"/>
      <c r="MEZ37" s="556"/>
      <c r="MFA37" s="556"/>
      <c r="MFB37" s="556"/>
      <c r="MFC37" s="556"/>
      <c r="MFD37" s="556"/>
      <c r="MFE37" s="556"/>
      <c r="MFF37" s="556"/>
      <c r="MFG37" s="556"/>
      <c r="MFH37" s="556"/>
      <c r="MFI37" s="556"/>
      <c r="MFJ37" s="556"/>
      <c r="MFK37" s="556"/>
      <c r="MFL37" s="556"/>
      <c r="MFM37" s="556"/>
      <c r="MFN37" s="556"/>
      <c r="MFO37" s="556"/>
      <c r="MFP37" s="556"/>
      <c r="MFQ37" s="556"/>
      <c r="MFR37" s="556"/>
      <c r="MFS37" s="556"/>
      <c r="MFT37" s="556"/>
      <c r="MFU37" s="556"/>
      <c r="MFV37" s="556"/>
      <c r="MFW37" s="556"/>
      <c r="MFX37" s="556"/>
      <c r="MFY37" s="556"/>
      <c r="MFZ37" s="556"/>
      <c r="MGA37" s="556"/>
      <c r="MGB37" s="556"/>
      <c r="MGC37" s="556"/>
      <c r="MGD37" s="556"/>
      <c r="MGE37" s="556"/>
      <c r="MGF37" s="556"/>
      <c r="MGG37" s="556"/>
      <c r="MGH37" s="556"/>
      <c r="MGI37" s="556"/>
      <c r="MGJ37" s="556"/>
      <c r="MGK37" s="556"/>
      <c r="MGL37" s="556"/>
      <c r="MGM37" s="556"/>
      <c r="MGN37" s="556"/>
      <c r="MGO37" s="556"/>
      <c r="MGP37" s="556"/>
      <c r="MGQ37" s="556"/>
      <c r="MGR37" s="556"/>
      <c r="MGS37" s="556"/>
      <c r="MGT37" s="556"/>
      <c r="MGU37" s="556"/>
      <c r="MGV37" s="556"/>
      <c r="MGW37" s="556"/>
      <c r="MGX37" s="556"/>
      <c r="MGY37" s="556"/>
      <c r="MGZ37" s="556"/>
      <c r="MHA37" s="556"/>
      <c r="MHB37" s="556"/>
      <c r="MHC37" s="556"/>
      <c r="MHD37" s="556"/>
      <c r="MHE37" s="556"/>
      <c r="MHF37" s="556"/>
      <c r="MHG37" s="556"/>
      <c r="MHH37" s="556"/>
      <c r="MHI37" s="556"/>
      <c r="MHJ37" s="556"/>
      <c r="MHK37" s="556"/>
      <c r="MHL37" s="556"/>
      <c r="MHM37" s="556"/>
      <c r="MHN37" s="556"/>
      <c r="MHO37" s="556"/>
      <c r="MHP37" s="556"/>
      <c r="MHQ37" s="556"/>
      <c r="MHR37" s="556"/>
      <c r="MHS37" s="556"/>
      <c r="MHT37" s="556"/>
      <c r="MHU37" s="556"/>
      <c r="MHV37" s="556"/>
      <c r="MHW37" s="556"/>
      <c r="MHX37" s="556"/>
      <c r="MHY37" s="556"/>
      <c r="MHZ37" s="556"/>
      <c r="MIA37" s="556"/>
      <c r="MIB37" s="556"/>
      <c r="MIC37" s="556"/>
      <c r="MID37" s="556"/>
      <c r="MIE37" s="556"/>
      <c r="MIF37" s="556"/>
      <c r="MIG37" s="556"/>
      <c r="MIH37" s="556"/>
      <c r="MII37" s="556"/>
      <c r="MIJ37" s="556"/>
      <c r="MIK37" s="556"/>
      <c r="MIL37" s="556"/>
      <c r="MIM37" s="556"/>
      <c r="MIN37" s="556"/>
      <c r="MIO37" s="556"/>
      <c r="MIP37" s="556"/>
      <c r="MIQ37" s="556"/>
      <c r="MIR37" s="556"/>
      <c r="MIS37" s="556"/>
      <c r="MIT37" s="556"/>
      <c r="MIU37" s="556"/>
      <c r="MIV37" s="556"/>
      <c r="MIW37" s="556"/>
      <c r="MIX37" s="556"/>
      <c r="MIY37" s="556"/>
      <c r="MIZ37" s="556"/>
      <c r="MJA37" s="556"/>
      <c r="MJB37" s="556"/>
      <c r="MJC37" s="556"/>
      <c r="MJD37" s="556"/>
      <c r="MJE37" s="556"/>
      <c r="MJF37" s="556"/>
      <c r="MJG37" s="556"/>
      <c r="MJH37" s="556"/>
      <c r="MJI37" s="556"/>
      <c r="MJJ37" s="556"/>
      <c r="MJK37" s="556"/>
      <c r="MJL37" s="556"/>
      <c r="MJM37" s="556"/>
      <c r="MJN37" s="556"/>
      <c r="MJO37" s="556"/>
      <c r="MJP37" s="556"/>
      <c r="MJQ37" s="556"/>
      <c r="MJR37" s="556"/>
      <c r="MJS37" s="556"/>
      <c r="MJT37" s="556"/>
      <c r="MJU37" s="556"/>
      <c r="MJV37" s="556"/>
      <c r="MJW37" s="556"/>
      <c r="MJX37" s="556"/>
      <c r="MJY37" s="556"/>
      <c r="MJZ37" s="556"/>
      <c r="MKA37" s="556"/>
      <c r="MKB37" s="556"/>
      <c r="MKC37" s="556"/>
      <c r="MKD37" s="556"/>
      <c r="MKE37" s="556"/>
      <c r="MKF37" s="556"/>
      <c r="MKG37" s="556"/>
      <c r="MKH37" s="556"/>
      <c r="MKI37" s="556"/>
      <c r="MKJ37" s="556"/>
      <c r="MKK37" s="556"/>
      <c r="MKL37" s="556"/>
      <c r="MKM37" s="556"/>
      <c r="MKN37" s="556"/>
      <c r="MKO37" s="556"/>
      <c r="MKP37" s="556"/>
      <c r="MKQ37" s="556"/>
      <c r="MKR37" s="556"/>
      <c r="MKS37" s="556"/>
      <c r="MKT37" s="556"/>
      <c r="MKU37" s="556"/>
      <c r="MKV37" s="556"/>
      <c r="MKW37" s="556"/>
      <c r="MKX37" s="556"/>
      <c r="MKY37" s="556"/>
      <c r="MKZ37" s="556"/>
      <c r="MLA37" s="556"/>
      <c r="MLB37" s="556"/>
      <c r="MLC37" s="556"/>
      <c r="MLD37" s="556"/>
      <c r="MLE37" s="556"/>
      <c r="MLF37" s="556"/>
      <c r="MLG37" s="556"/>
      <c r="MLH37" s="556"/>
      <c r="MLI37" s="556"/>
      <c r="MLJ37" s="556"/>
      <c r="MLK37" s="556"/>
      <c r="MLL37" s="556"/>
      <c r="MLM37" s="556"/>
      <c r="MLN37" s="556"/>
      <c r="MLO37" s="556"/>
      <c r="MLP37" s="556"/>
      <c r="MLQ37" s="556"/>
      <c r="MLR37" s="556"/>
      <c r="MLS37" s="556"/>
      <c r="MLT37" s="556"/>
      <c r="MLU37" s="556"/>
      <c r="MLV37" s="556"/>
      <c r="MLW37" s="556"/>
      <c r="MLX37" s="556"/>
      <c r="MLY37" s="556"/>
      <c r="MLZ37" s="556"/>
      <c r="MMA37" s="556"/>
      <c r="MMB37" s="556"/>
      <c r="MMC37" s="556"/>
      <c r="MMD37" s="556"/>
      <c r="MME37" s="556"/>
      <c r="MMF37" s="556"/>
      <c r="MMG37" s="556"/>
      <c r="MMH37" s="556"/>
      <c r="MMI37" s="556"/>
      <c r="MMJ37" s="556"/>
      <c r="MMK37" s="556"/>
      <c r="MML37" s="556"/>
      <c r="MMM37" s="556"/>
      <c r="MMN37" s="556"/>
      <c r="MMO37" s="556"/>
      <c r="MMP37" s="556"/>
      <c r="MMQ37" s="556"/>
      <c r="MMR37" s="556"/>
      <c r="MMS37" s="556"/>
      <c r="MMT37" s="556"/>
      <c r="MMU37" s="556"/>
      <c r="MMV37" s="556"/>
      <c r="MMW37" s="556"/>
      <c r="MMX37" s="556"/>
      <c r="MMY37" s="556"/>
      <c r="MMZ37" s="556"/>
      <c r="MNA37" s="556"/>
      <c r="MNB37" s="556"/>
      <c r="MNC37" s="556"/>
      <c r="MND37" s="556"/>
      <c r="MNE37" s="556"/>
      <c r="MNF37" s="556"/>
      <c r="MNG37" s="556"/>
      <c r="MNH37" s="556"/>
      <c r="MNI37" s="556"/>
      <c r="MNJ37" s="556"/>
      <c r="MNK37" s="556"/>
      <c r="MNL37" s="556"/>
      <c r="MNM37" s="556"/>
      <c r="MNN37" s="556"/>
      <c r="MNO37" s="556"/>
      <c r="MNP37" s="556"/>
      <c r="MNQ37" s="556"/>
      <c r="MNR37" s="556"/>
      <c r="MNS37" s="556"/>
      <c r="MNT37" s="556"/>
      <c r="MNU37" s="556"/>
      <c r="MNV37" s="556"/>
      <c r="MNW37" s="556"/>
      <c r="MNX37" s="556"/>
      <c r="MNY37" s="556"/>
      <c r="MNZ37" s="556"/>
      <c r="MOA37" s="556"/>
      <c r="MOB37" s="556"/>
      <c r="MOC37" s="556"/>
      <c r="MOD37" s="556"/>
      <c r="MOE37" s="556"/>
      <c r="MOF37" s="556"/>
      <c r="MOG37" s="556"/>
      <c r="MOH37" s="556"/>
      <c r="MOI37" s="556"/>
      <c r="MOJ37" s="556"/>
      <c r="MOK37" s="556"/>
      <c r="MOL37" s="556"/>
      <c r="MOM37" s="556"/>
      <c r="MON37" s="556"/>
      <c r="MOO37" s="556"/>
      <c r="MOP37" s="556"/>
      <c r="MOQ37" s="556"/>
      <c r="MOR37" s="556"/>
      <c r="MOS37" s="556"/>
      <c r="MOT37" s="556"/>
      <c r="MOU37" s="556"/>
      <c r="MOV37" s="556"/>
      <c r="MOW37" s="556"/>
      <c r="MOX37" s="556"/>
      <c r="MOY37" s="556"/>
      <c r="MOZ37" s="556"/>
      <c r="MPA37" s="556"/>
      <c r="MPB37" s="556"/>
      <c r="MPC37" s="556"/>
      <c r="MPD37" s="556"/>
      <c r="MPE37" s="556"/>
      <c r="MPF37" s="556"/>
      <c r="MPG37" s="556"/>
      <c r="MPH37" s="556"/>
      <c r="MPI37" s="556"/>
      <c r="MPJ37" s="556"/>
      <c r="MPK37" s="556"/>
      <c r="MPL37" s="556"/>
      <c r="MPM37" s="556"/>
      <c r="MPN37" s="556"/>
      <c r="MPO37" s="556"/>
      <c r="MPP37" s="556"/>
      <c r="MPQ37" s="556"/>
      <c r="MPR37" s="556"/>
      <c r="MPS37" s="556"/>
      <c r="MPT37" s="556"/>
      <c r="MPU37" s="556"/>
      <c r="MPV37" s="556"/>
      <c r="MPW37" s="556"/>
      <c r="MPX37" s="556"/>
      <c r="MPY37" s="556"/>
      <c r="MPZ37" s="556"/>
      <c r="MQA37" s="556"/>
      <c r="MQB37" s="556"/>
      <c r="MQC37" s="556"/>
      <c r="MQD37" s="556"/>
      <c r="MQE37" s="556"/>
      <c r="MQF37" s="556"/>
      <c r="MQG37" s="556"/>
      <c r="MQH37" s="556"/>
      <c r="MQI37" s="556"/>
      <c r="MQJ37" s="556"/>
      <c r="MQK37" s="556"/>
      <c r="MQL37" s="556"/>
      <c r="MQM37" s="556"/>
      <c r="MQN37" s="556"/>
      <c r="MQO37" s="556"/>
      <c r="MQP37" s="556"/>
      <c r="MQQ37" s="556"/>
      <c r="MQR37" s="556"/>
      <c r="MQS37" s="556"/>
      <c r="MQT37" s="556"/>
      <c r="MQU37" s="556"/>
      <c r="MQV37" s="556"/>
      <c r="MQW37" s="556"/>
      <c r="MQX37" s="556"/>
      <c r="MQY37" s="556"/>
      <c r="MQZ37" s="556"/>
      <c r="MRA37" s="556"/>
      <c r="MRB37" s="556"/>
      <c r="MRC37" s="556"/>
      <c r="MRD37" s="556"/>
      <c r="MRE37" s="556"/>
      <c r="MRF37" s="556"/>
      <c r="MRG37" s="556"/>
      <c r="MRH37" s="556"/>
      <c r="MRI37" s="556"/>
      <c r="MRJ37" s="556"/>
      <c r="MRK37" s="556"/>
      <c r="MRL37" s="556"/>
      <c r="MRM37" s="556"/>
      <c r="MRN37" s="556"/>
      <c r="MRO37" s="556"/>
      <c r="MRP37" s="556"/>
      <c r="MRQ37" s="556"/>
      <c r="MRR37" s="556"/>
      <c r="MRS37" s="556"/>
      <c r="MRT37" s="556"/>
      <c r="MRU37" s="556"/>
      <c r="MRV37" s="556"/>
      <c r="MRW37" s="556"/>
      <c r="MRX37" s="556"/>
      <c r="MRY37" s="556"/>
      <c r="MRZ37" s="556"/>
      <c r="MSA37" s="556"/>
      <c r="MSB37" s="556"/>
      <c r="MSC37" s="556"/>
      <c r="MSD37" s="556"/>
      <c r="MSE37" s="556"/>
      <c r="MSF37" s="556"/>
      <c r="MSG37" s="556"/>
      <c r="MSH37" s="556"/>
      <c r="MSI37" s="556"/>
      <c r="MSJ37" s="556"/>
      <c r="MSK37" s="556"/>
      <c r="MSL37" s="556"/>
      <c r="MSM37" s="556"/>
      <c r="MSN37" s="556"/>
      <c r="MSO37" s="556"/>
      <c r="MSP37" s="556"/>
      <c r="MSQ37" s="556"/>
      <c r="MSR37" s="556"/>
      <c r="MSS37" s="556"/>
      <c r="MST37" s="556"/>
      <c r="MSU37" s="556"/>
      <c r="MSV37" s="556"/>
      <c r="MSW37" s="556"/>
      <c r="MSX37" s="556"/>
      <c r="MSY37" s="556"/>
      <c r="MSZ37" s="556"/>
      <c r="MTA37" s="556"/>
      <c r="MTB37" s="556"/>
      <c r="MTC37" s="556"/>
      <c r="MTD37" s="556"/>
      <c r="MTE37" s="556"/>
      <c r="MTF37" s="556"/>
      <c r="MTG37" s="556"/>
      <c r="MTH37" s="556"/>
      <c r="MTI37" s="556"/>
      <c r="MTJ37" s="556"/>
      <c r="MTK37" s="556"/>
      <c r="MTL37" s="556"/>
      <c r="MTM37" s="556"/>
      <c r="MTN37" s="556"/>
      <c r="MTO37" s="556"/>
      <c r="MTP37" s="556"/>
      <c r="MTQ37" s="556"/>
      <c r="MTR37" s="556"/>
      <c r="MTS37" s="556"/>
      <c r="MTT37" s="556"/>
      <c r="MTU37" s="556"/>
      <c r="MTV37" s="556"/>
      <c r="MTW37" s="556"/>
      <c r="MTX37" s="556"/>
      <c r="MTY37" s="556"/>
      <c r="MTZ37" s="556"/>
      <c r="MUA37" s="556"/>
      <c r="MUB37" s="556"/>
      <c r="MUC37" s="556"/>
      <c r="MUD37" s="556"/>
      <c r="MUE37" s="556"/>
      <c r="MUF37" s="556"/>
      <c r="MUG37" s="556"/>
      <c r="MUH37" s="556"/>
      <c r="MUI37" s="556"/>
      <c r="MUJ37" s="556"/>
      <c r="MUK37" s="556"/>
      <c r="MUL37" s="556"/>
      <c r="MUM37" s="556"/>
      <c r="MUN37" s="556"/>
      <c r="MUO37" s="556"/>
      <c r="MUP37" s="556"/>
      <c r="MUQ37" s="556"/>
      <c r="MUR37" s="556"/>
      <c r="MUS37" s="556"/>
      <c r="MUT37" s="556"/>
      <c r="MUU37" s="556"/>
      <c r="MUV37" s="556"/>
      <c r="MUW37" s="556"/>
      <c r="MUX37" s="556"/>
      <c r="MUY37" s="556"/>
      <c r="MUZ37" s="556"/>
      <c r="MVA37" s="556"/>
      <c r="MVB37" s="556"/>
      <c r="MVC37" s="556"/>
      <c r="MVD37" s="556"/>
      <c r="MVE37" s="556"/>
      <c r="MVF37" s="556"/>
      <c r="MVG37" s="556"/>
      <c r="MVH37" s="556"/>
      <c r="MVI37" s="556"/>
      <c r="MVJ37" s="556"/>
      <c r="MVK37" s="556"/>
      <c r="MVL37" s="556"/>
      <c r="MVM37" s="556"/>
      <c r="MVN37" s="556"/>
      <c r="MVO37" s="556"/>
      <c r="MVP37" s="556"/>
      <c r="MVQ37" s="556"/>
      <c r="MVR37" s="556"/>
      <c r="MVS37" s="556"/>
      <c r="MVT37" s="556"/>
      <c r="MVU37" s="556"/>
      <c r="MVV37" s="556"/>
      <c r="MVW37" s="556"/>
      <c r="MVX37" s="556"/>
      <c r="MVY37" s="556"/>
      <c r="MVZ37" s="556"/>
      <c r="MWA37" s="556"/>
      <c r="MWB37" s="556"/>
      <c r="MWC37" s="556"/>
      <c r="MWD37" s="556"/>
      <c r="MWE37" s="556"/>
      <c r="MWF37" s="556"/>
      <c r="MWG37" s="556"/>
      <c r="MWH37" s="556"/>
      <c r="MWI37" s="556"/>
      <c r="MWJ37" s="556"/>
      <c r="MWK37" s="556"/>
      <c r="MWL37" s="556"/>
      <c r="MWM37" s="556"/>
      <c r="MWN37" s="556"/>
      <c r="MWO37" s="556"/>
      <c r="MWP37" s="556"/>
      <c r="MWQ37" s="556"/>
      <c r="MWR37" s="556"/>
      <c r="MWS37" s="556"/>
      <c r="MWT37" s="556"/>
      <c r="MWU37" s="556"/>
      <c r="MWV37" s="556"/>
      <c r="MWW37" s="556"/>
      <c r="MWX37" s="556"/>
      <c r="MWY37" s="556"/>
      <c r="MWZ37" s="556"/>
      <c r="MXA37" s="556"/>
      <c r="MXB37" s="556"/>
      <c r="MXC37" s="556"/>
      <c r="MXD37" s="556"/>
      <c r="MXE37" s="556"/>
      <c r="MXF37" s="556"/>
      <c r="MXG37" s="556"/>
      <c r="MXH37" s="556"/>
      <c r="MXI37" s="556"/>
      <c r="MXJ37" s="556"/>
      <c r="MXK37" s="556"/>
      <c r="MXL37" s="556"/>
      <c r="MXM37" s="556"/>
      <c r="MXN37" s="556"/>
      <c r="MXO37" s="556"/>
      <c r="MXP37" s="556"/>
      <c r="MXQ37" s="556"/>
      <c r="MXR37" s="556"/>
      <c r="MXS37" s="556"/>
      <c r="MXT37" s="556"/>
      <c r="MXU37" s="556"/>
      <c r="MXV37" s="556"/>
      <c r="MXW37" s="556"/>
      <c r="MXX37" s="556"/>
      <c r="MXY37" s="556"/>
      <c r="MXZ37" s="556"/>
      <c r="MYA37" s="556"/>
      <c r="MYB37" s="556"/>
      <c r="MYC37" s="556"/>
      <c r="MYD37" s="556"/>
      <c r="MYE37" s="556"/>
      <c r="MYF37" s="556"/>
      <c r="MYG37" s="556"/>
      <c r="MYH37" s="556"/>
      <c r="MYI37" s="556"/>
      <c r="MYJ37" s="556"/>
      <c r="MYK37" s="556"/>
      <c r="MYL37" s="556"/>
      <c r="MYM37" s="556"/>
      <c r="MYN37" s="556"/>
      <c r="MYO37" s="556"/>
      <c r="MYP37" s="556"/>
      <c r="MYQ37" s="556"/>
      <c r="MYR37" s="556"/>
      <c r="MYS37" s="556"/>
      <c r="MYT37" s="556"/>
      <c r="MYU37" s="556"/>
      <c r="MYV37" s="556"/>
      <c r="MYW37" s="556"/>
      <c r="MYX37" s="556"/>
      <c r="MYY37" s="556"/>
      <c r="MYZ37" s="556"/>
      <c r="MZA37" s="556"/>
      <c r="MZB37" s="556"/>
      <c r="MZC37" s="556"/>
      <c r="MZD37" s="556"/>
      <c r="MZE37" s="556"/>
      <c r="MZF37" s="556"/>
      <c r="MZG37" s="556"/>
      <c r="MZH37" s="556"/>
      <c r="MZI37" s="556"/>
      <c r="MZJ37" s="556"/>
      <c r="MZK37" s="556"/>
      <c r="MZL37" s="556"/>
      <c r="MZM37" s="556"/>
      <c r="MZN37" s="556"/>
      <c r="MZO37" s="556"/>
      <c r="MZP37" s="556"/>
      <c r="MZQ37" s="556"/>
      <c r="MZR37" s="556"/>
      <c r="MZS37" s="556"/>
      <c r="MZT37" s="556"/>
      <c r="MZU37" s="556"/>
      <c r="MZV37" s="556"/>
      <c r="MZW37" s="556"/>
      <c r="MZX37" s="556"/>
      <c r="MZY37" s="556"/>
      <c r="MZZ37" s="556"/>
      <c r="NAA37" s="556"/>
      <c r="NAB37" s="556"/>
      <c r="NAC37" s="556"/>
      <c r="NAD37" s="556"/>
      <c r="NAE37" s="556"/>
      <c r="NAF37" s="556"/>
      <c r="NAG37" s="556"/>
      <c r="NAH37" s="556"/>
      <c r="NAI37" s="556"/>
      <c r="NAJ37" s="556"/>
      <c r="NAK37" s="556"/>
      <c r="NAL37" s="556"/>
      <c r="NAM37" s="556"/>
      <c r="NAN37" s="556"/>
      <c r="NAO37" s="556"/>
      <c r="NAP37" s="556"/>
      <c r="NAQ37" s="556"/>
      <c r="NAR37" s="556"/>
      <c r="NAS37" s="556"/>
      <c r="NAT37" s="556"/>
      <c r="NAU37" s="556"/>
      <c r="NAV37" s="556"/>
      <c r="NAW37" s="556"/>
      <c r="NAX37" s="556"/>
      <c r="NAY37" s="556"/>
      <c r="NAZ37" s="556"/>
      <c r="NBA37" s="556"/>
      <c r="NBB37" s="556"/>
      <c r="NBC37" s="556"/>
      <c r="NBD37" s="556"/>
      <c r="NBE37" s="556"/>
      <c r="NBF37" s="556"/>
      <c r="NBG37" s="556"/>
      <c r="NBH37" s="556"/>
      <c r="NBI37" s="556"/>
      <c r="NBJ37" s="556"/>
      <c r="NBK37" s="556"/>
      <c r="NBL37" s="556"/>
      <c r="NBM37" s="556"/>
      <c r="NBN37" s="556"/>
      <c r="NBO37" s="556"/>
      <c r="NBP37" s="556"/>
      <c r="NBQ37" s="556"/>
      <c r="NBR37" s="556"/>
      <c r="NBS37" s="556"/>
      <c r="NBT37" s="556"/>
      <c r="NBU37" s="556"/>
      <c r="NBV37" s="556"/>
      <c r="NBW37" s="556"/>
      <c r="NBX37" s="556"/>
      <c r="NBY37" s="556"/>
      <c r="NBZ37" s="556"/>
      <c r="NCA37" s="556"/>
      <c r="NCB37" s="556"/>
      <c r="NCC37" s="556"/>
      <c r="NCD37" s="556"/>
      <c r="NCE37" s="556"/>
      <c r="NCF37" s="556"/>
      <c r="NCG37" s="556"/>
      <c r="NCH37" s="556"/>
      <c r="NCI37" s="556"/>
      <c r="NCJ37" s="556"/>
      <c r="NCK37" s="556"/>
      <c r="NCL37" s="556"/>
      <c r="NCM37" s="556"/>
      <c r="NCN37" s="556"/>
      <c r="NCO37" s="556"/>
      <c r="NCP37" s="556"/>
      <c r="NCQ37" s="556"/>
      <c r="NCR37" s="556"/>
      <c r="NCS37" s="556"/>
      <c r="NCT37" s="556"/>
      <c r="NCU37" s="556"/>
      <c r="NCV37" s="556"/>
      <c r="NCW37" s="556"/>
      <c r="NCX37" s="556"/>
      <c r="NCY37" s="556"/>
      <c r="NCZ37" s="556"/>
      <c r="NDA37" s="556"/>
      <c r="NDB37" s="556"/>
      <c r="NDC37" s="556"/>
      <c r="NDD37" s="556"/>
      <c r="NDE37" s="556"/>
      <c r="NDF37" s="556"/>
      <c r="NDG37" s="556"/>
      <c r="NDH37" s="556"/>
      <c r="NDI37" s="556"/>
      <c r="NDJ37" s="556"/>
      <c r="NDK37" s="556"/>
      <c r="NDL37" s="556"/>
      <c r="NDM37" s="556"/>
      <c r="NDN37" s="556"/>
      <c r="NDO37" s="556"/>
      <c r="NDP37" s="556"/>
      <c r="NDQ37" s="556"/>
      <c r="NDR37" s="556"/>
      <c r="NDS37" s="556"/>
      <c r="NDT37" s="556"/>
      <c r="NDU37" s="556"/>
      <c r="NDV37" s="556"/>
      <c r="NDW37" s="556"/>
      <c r="NDX37" s="556"/>
      <c r="NDY37" s="556"/>
      <c r="NDZ37" s="556"/>
      <c r="NEA37" s="556"/>
      <c r="NEB37" s="556"/>
      <c r="NEC37" s="556"/>
      <c r="NED37" s="556"/>
      <c r="NEE37" s="556"/>
      <c r="NEF37" s="556"/>
      <c r="NEG37" s="556"/>
      <c r="NEH37" s="556"/>
      <c r="NEI37" s="556"/>
      <c r="NEJ37" s="556"/>
      <c r="NEK37" s="556"/>
      <c r="NEL37" s="556"/>
      <c r="NEM37" s="556"/>
      <c r="NEN37" s="556"/>
      <c r="NEO37" s="556"/>
      <c r="NEP37" s="556"/>
      <c r="NEQ37" s="556"/>
      <c r="NER37" s="556"/>
      <c r="NES37" s="556"/>
      <c r="NET37" s="556"/>
      <c r="NEU37" s="556"/>
      <c r="NEV37" s="556"/>
      <c r="NEW37" s="556"/>
      <c r="NEX37" s="556"/>
      <c r="NEY37" s="556"/>
      <c r="NEZ37" s="556"/>
      <c r="NFA37" s="556"/>
      <c r="NFB37" s="556"/>
      <c r="NFC37" s="556"/>
      <c r="NFD37" s="556"/>
      <c r="NFE37" s="556"/>
      <c r="NFF37" s="556"/>
      <c r="NFG37" s="556"/>
      <c r="NFH37" s="556"/>
      <c r="NFI37" s="556"/>
      <c r="NFJ37" s="556"/>
      <c r="NFK37" s="556"/>
      <c r="NFL37" s="556"/>
      <c r="NFM37" s="556"/>
      <c r="NFN37" s="556"/>
      <c r="NFO37" s="556"/>
      <c r="NFP37" s="556"/>
      <c r="NFQ37" s="556"/>
      <c r="NFR37" s="556"/>
      <c r="NFS37" s="556"/>
      <c r="NFT37" s="556"/>
      <c r="NFU37" s="556"/>
      <c r="NFV37" s="556"/>
      <c r="NFW37" s="556"/>
      <c r="NFX37" s="556"/>
      <c r="NFY37" s="556"/>
      <c r="NFZ37" s="556"/>
      <c r="NGA37" s="556"/>
      <c r="NGB37" s="556"/>
      <c r="NGC37" s="556"/>
      <c r="NGD37" s="556"/>
      <c r="NGE37" s="556"/>
      <c r="NGF37" s="556"/>
      <c r="NGG37" s="556"/>
      <c r="NGH37" s="556"/>
      <c r="NGI37" s="556"/>
      <c r="NGJ37" s="556"/>
      <c r="NGK37" s="556"/>
      <c r="NGL37" s="556"/>
      <c r="NGM37" s="556"/>
      <c r="NGN37" s="556"/>
      <c r="NGO37" s="556"/>
      <c r="NGP37" s="556"/>
      <c r="NGQ37" s="556"/>
      <c r="NGR37" s="556"/>
      <c r="NGS37" s="556"/>
      <c r="NGT37" s="556"/>
      <c r="NGU37" s="556"/>
      <c r="NGV37" s="556"/>
      <c r="NGW37" s="556"/>
      <c r="NGX37" s="556"/>
      <c r="NGY37" s="556"/>
      <c r="NGZ37" s="556"/>
      <c r="NHA37" s="556"/>
      <c r="NHB37" s="556"/>
      <c r="NHC37" s="556"/>
      <c r="NHD37" s="556"/>
      <c r="NHE37" s="556"/>
      <c r="NHF37" s="556"/>
      <c r="NHG37" s="556"/>
      <c r="NHH37" s="556"/>
      <c r="NHI37" s="556"/>
      <c r="NHJ37" s="556"/>
      <c r="NHK37" s="556"/>
      <c r="NHL37" s="556"/>
      <c r="NHM37" s="556"/>
      <c r="NHN37" s="556"/>
      <c r="NHO37" s="556"/>
      <c r="NHP37" s="556"/>
      <c r="NHQ37" s="556"/>
      <c r="NHR37" s="556"/>
      <c r="NHS37" s="556"/>
      <c r="NHT37" s="556"/>
      <c r="NHU37" s="556"/>
      <c r="NHV37" s="556"/>
      <c r="NHW37" s="556"/>
      <c r="NHX37" s="556"/>
      <c r="NHY37" s="556"/>
      <c r="NHZ37" s="556"/>
      <c r="NIA37" s="556"/>
      <c r="NIB37" s="556"/>
      <c r="NIC37" s="556"/>
      <c r="NID37" s="556"/>
      <c r="NIE37" s="556"/>
      <c r="NIF37" s="556"/>
      <c r="NIG37" s="556"/>
      <c r="NIH37" s="556"/>
      <c r="NII37" s="556"/>
      <c r="NIJ37" s="556"/>
      <c r="NIK37" s="556"/>
      <c r="NIL37" s="556"/>
      <c r="NIM37" s="556"/>
      <c r="NIN37" s="556"/>
      <c r="NIO37" s="556"/>
      <c r="NIP37" s="556"/>
      <c r="NIQ37" s="556"/>
      <c r="NIR37" s="556"/>
      <c r="NIS37" s="556"/>
      <c r="NIT37" s="556"/>
      <c r="NIU37" s="556"/>
      <c r="NIV37" s="556"/>
      <c r="NIW37" s="556"/>
      <c r="NIX37" s="556"/>
      <c r="NIY37" s="556"/>
      <c r="NIZ37" s="556"/>
      <c r="NJA37" s="556"/>
      <c r="NJB37" s="556"/>
      <c r="NJC37" s="556"/>
      <c r="NJD37" s="556"/>
      <c r="NJE37" s="556"/>
      <c r="NJF37" s="556"/>
      <c r="NJG37" s="556"/>
      <c r="NJH37" s="556"/>
      <c r="NJI37" s="556"/>
      <c r="NJJ37" s="556"/>
      <c r="NJK37" s="556"/>
      <c r="NJL37" s="556"/>
      <c r="NJM37" s="556"/>
      <c r="NJN37" s="556"/>
      <c r="NJO37" s="556"/>
      <c r="NJP37" s="556"/>
      <c r="NJQ37" s="556"/>
      <c r="NJR37" s="556"/>
      <c r="NJS37" s="556"/>
      <c r="NJT37" s="556"/>
      <c r="NJU37" s="556"/>
      <c r="NJV37" s="556"/>
      <c r="NJW37" s="556"/>
      <c r="NJX37" s="556"/>
      <c r="NJY37" s="556"/>
      <c r="NJZ37" s="556"/>
      <c r="NKA37" s="556"/>
      <c r="NKB37" s="556"/>
      <c r="NKC37" s="556"/>
      <c r="NKD37" s="556"/>
      <c r="NKE37" s="556"/>
      <c r="NKF37" s="556"/>
      <c r="NKG37" s="556"/>
      <c r="NKH37" s="556"/>
      <c r="NKI37" s="556"/>
      <c r="NKJ37" s="556"/>
      <c r="NKK37" s="556"/>
      <c r="NKL37" s="556"/>
      <c r="NKM37" s="556"/>
      <c r="NKN37" s="556"/>
      <c r="NKO37" s="556"/>
      <c r="NKP37" s="556"/>
      <c r="NKQ37" s="556"/>
      <c r="NKR37" s="556"/>
      <c r="NKS37" s="556"/>
      <c r="NKT37" s="556"/>
      <c r="NKU37" s="556"/>
      <c r="NKV37" s="556"/>
      <c r="NKW37" s="556"/>
      <c r="NKX37" s="556"/>
      <c r="NKY37" s="556"/>
      <c r="NKZ37" s="556"/>
      <c r="NLA37" s="556"/>
      <c r="NLB37" s="556"/>
      <c r="NLC37" s="556"/>
      <c r="NLD37" s="556"/>
      <c r="NLE37" s="556"/>
      <c r="NLF37" s="556"/>
      <c r="NLG37" s="556"/>
      <c r="NLH37" s="556"/>
      <c r="NLI37" s="556"/>
      <c r="NLJ37" s="556"/>
      <c r="NLK37" s="556"/>
      <c r="NLL37" s="556"/>
      <c r="NLM37" s="556"/>
      <c r="NLN37" s="556"/>
      <c r="NLO37" s="556"/>
      <c r="NLP37" s="556"/>
      <c r="NLQ37" s="556"/>
      <c r="NLR37" s="556"/>
      <c r="NLS37" s="556"/>
      <c r="NLT37" s="556"/>
      <c r="NLU37" s="556"/>
      <c r="NLV37" s="556"/>
      <c r="NLW37" s="556"/>
      <c r="NLX37" s="556"/>
      <c r="NLY37" s="556"/>
      <c r="NLZ37" s="556"/>
      <c r="NMA37" s="556"/>
      <c r="NMB37" s="556"/>
      <c r="NMC37" s="556"/>
      <c r="NMD37" s="556"/>
      <c r="NME37" s="556"/>
      <c r="NMF37" s="556"/>
      <c r="NMG37" s="556"/>
      <c r="NMH37" s="556"/>
      <c r="NMI37" s="556"/>
      <c r="NMJ37" s="556"/>
      <c r="NMK37" s="556"/>
      <c r="NML37" s="556"/>
      <c r="NMM37" s="556"/>
      <c r="NMN37" s="556"/>
      <c r="NMO37" s="556"/>
      <c r="NMP37" s="556"/>
      <c r="NMQ37" s="556"/>
      <c r="NMR37" s="556"/>
      <c r="NMS37" s="556"/>
      <c r="NMT37" s="556"/>
      <c r="NMU37" s="556"/>
      <c r="NMV37" s="556"/>
      <c r="NMW37" s="556"/>
      <c r="NMX37" s="556"/>
      <c r="NMY37" s="556"/>
      <c r="NMZ37" s="556"/>
      <c r="NNA37" s="556"/>
      <c r="NNB37" s="556"/>
      <c r="NNC37" s="556"/>
      <c r="NND37" s="556"/>
      <c r="NNE37" s="556"/>
      <c r="NNF37" s="556"/>
      <c r="NNG37" s="556"/>
      <c r="NNH37" s="556"/>
      <c r="NNI37" s="556"/>
      <c r="NNJ37" s="556"/>
      <c r="NNK37" s="556"/>
      <c r="NNL37" s="556"/>
      <c r="NNM37" s="556"/>
      <c r="NNN37" s="556"/>
      <c r="NNO37" s="556"/>
      <c r="NNP37" s="556"/>
      <c r="NNQ37" s="556"/>
      <c r="NNR37" s="556"/>
      <c r="NNS37" s="556"/>
      <c r="NNT37" s="556"/>
      <c r="NNU37" s="556"/>
      <c r="NNV37" s="556"/>
      <c r="NNW37" s="556"/>
      <c r="NNX37" s="556"/>
      <c r="NNY37" s="556"/>
      <c r="NNZ37" s="556"/>
      <c r="NOA37" s="556"/>
      <c r="NOB37" s="556"/>
      <c r="NOC37" s="556"/>
      <c r="NOD37" s="556"/>
      <c r="NOE37" s="556"/>
      <c r="NOF37" s="556"/>
      <c r="NOG37" s="556"/>
      <c r="NOH37" s="556"/>
      <c r="NOI37" s="556"/>
      <c r="NOJ37" s="556"/>
      <c r="NOK37" s="556"/>
      <c r="NOL37" s="556"/>
      <c r="NOM37" s="556"/>
      <c r="NON37" s="556"/>
      <c r="NOO37" s="556"/>
      <c r="NOP37" s="556"/>
      <c r="NOQ37" s="556"/>
      <c r="NOR37" s="556"/>
      <c r="NOS37" s="556"/>
      <c r="NOT37" s="556"/>
      <c r="NOU37" s="556"/>
      <c r="NOV37" s="556"/>
      <c r="NOW37" s="556"/>
      <c r="NOX37" s="556"/>
      <c r="NOY37" s="556"/>
      <c r="NOZ37" s="556"/>
      <c r="NPA37" s="556"/>
      <c r="NPB37" s="556"/>
      <c r="NPC37" s="556"/>
      <c r="NPD37" s="556"/>
      <c r="NPE37" s="556"/>
      <c r="NPF37" s="556"/>
      <c r="NPG37" s="556"/>
      <c r="NPH37" s="556"/>
      <c r="NPI37" s="556"/>
      <c r="NPJ37" s="556"/>
      <c r="NPK37" s="556"/>
      <c r="NPL37" s="556"/>
      <c r="NPM37" s="556"/>
      <c r="NPN37" s="556"/>
      <c r="NPO37" s="556"/>
      <c r="NPP37" s="556"/>
      <c r="NPQ37" s="556"/>
      <c r="NPR37" s="556"/>
      <c r="NPS37" s="556"/>
      <c r="NPT37" s="556"/>
      <c r="NPU37" s="556"/>
      <c r="NPV37" s="556"/>
      <c r="NPW37" s="556"/>
      <c r="NPX37" s="556"/>
      <c r="NPY37" s="556"/>
      <c r="NPZ37" s="556"/>
      <c r="NQA37" s="556"/>
      <c r="NQB37" s="556"/>
      <c r="NQC37" s="556"/>
      <c r="NQD37" s="556"/>
      <c r="NQE37" s="556"/>
      <c r="NQF37" s="556"/>
      <c r="NQG37" s="556"/>
      <c r="NQH37" s="556"/>
      <c r="NQI37" s="556"/>
      <c r="NQJ37" s="556"/>
      <c r="NQK37" s="556"/>
      <c r="NQL37" s="556"/>
      <c r="NQM37" s="556"/>
      <c r="NQN37" s="556"/>
      <c r="NQO37" s="556"/>
      <c r="NQP37" s="556"/>
      <c r="NQQ37" s="556"/>
      <c r="NQR37" s="556"/>
      <c r="NQS37" s="556"/>
      <c r="NQT37" s="556"/>
      <c r="NQU37" s="556"/>
      <c r="NQV37" s="556"/>
      <c r="NQW37" s="556"/>
      <c r="NQX37" s="556"/>
      <c r="NQY37" s="556"/>
      <c r="NQZ37" s="556"/>
      <c r="NRA37" s="556"/>
      <c r="NRB37" s="556"/>
      <c r="NRC37" s="556"/>
      <c r="NRD37" s="556"/>
      <c r="NRE37" s="556"/>
      <c r="NRF37" s="556"/>
      <c r="NRG37" s="556"/>
      <c r="NRH37" s="556"/>
      <c r="NRI37" s="556"/>
      <c r="NRJ37" s="556"/>
      <c r="NRK37" s="556"/>
      <c r="NRL37" s="556"/>
      <c r="NRM37" s="556"/>
      <c r="NRN37" s="556"/>
      <c r="NRO37" s="556"/>
      <c r="NRP37" s="556"/>
      <c r="NRQ37" s="556"/>
      <c r="NRR37" s="556"/>
      <c r="NRS37" s="556"/>
      <c r="NRT37" s="556"/>
      <c r="NRU37" s="556"/>
      <c r="NRV37" s="556"/>
      <c r="NRW37" s="556"/>
      <c r="NRX37" s="556"/>
      <c r="NRY37" s="556"/>
      <c r="NRZ37" s="556"/>
      <c r="NSA37" s="556"/>
      <c r="NSB37" s="556"/>
      <c r="NSC37" s="556"/>
      <c r="NSD37" s="556"/>
      <c r="NSE37" s="556"/>
      <c r="NSF37" s="556"/>
      <c r="NSG37" s="556"/>
      <c r="NSH37" s="556"/>
      <c r="NSI37" s="556"/>
      <c r="NSJ37" s="556"/>
      <c r="NSK37" s="556"/>
      <c r="NSL37" s="556"/>
      <c r="NSM37" s="556"/>
      <c r="NSN37" s="556"/>
      <c r="NSO37" s="556"/>
      <c r="NSP37" s="556"/>
      <c r="NSQ37" s="556"/>
      <c r="NSR37" s="556"/>
      <c r="NSS37" s="556"/>
      <c r="NST37" s="556"/>
      <c r="NSU37" s="556"/>
      <c r="NSV37" s="556"/>
      <c r="NSW37" s="556"/>
      <c r="NSX37" s="556"/>
      <c r="NSY37" s="556"/>
      <c r="NSZ37" s="556"/>
      <c r="NTA37" s="556"/>
      <c r="NTB37" s="556"/>
      <c r="NTC37" s="556"/>
      <c r="NTD37" s="556"/>
      <c r="NTE37" s="556"/>
      <c r="NTF37" s="556"/>
      <c r="NTG37" s="556"/>
      <c r="NTH37" s="556"/>
      <c r="NTI37" s="556"/>
      <c r="NTJ37" s="556"/>
      <c r="NTK37" s="556"/>
      <c r="NTL37" s="556"/>
      <c r="NTM37" s="556"/>
      <c r="NTN37" s="556"/>
      <c r="NTO37" s="556"/>
      <c r="NTP37" s="556"/>
      <c r="NTQ37" s="556"/>
      <c r="NTR37" s="556"/>
      <c r="NTS37" s="556"/>
      <c r="NTT37" s="556"/>
      <c r="NTU37" s="556"/>
      <c r="NTV37" s="556"/>
      <c r="NTW37" s="556"/>
      <c r="NTX37" s="556"/>
      <c r="NTY37" s="556"/>
      <c r="NTZ37" s="556"/>
      <c r="NUA37" s="556"/>
      <c r="NUB37" s="556"/>
      <c r="NUC37" s="556"/>
      <c r="NUD37" s="556"/>
      <c r="NUE37" s="556"/>
      <c r="NUF37" s="556"/>
      <c r="NUG37" s="556"/>
      <c r="NUH37" s="556"/>
      <c r="NUI37" s="556"/>
      <c r="NUJ37" s="556"/>
      <c r="NUK37" s="556"/>
      <c r="NUL37" s="556"/>
      <c r="NUM37" s="556"/>
      <c r="NUN37" s="556"/>
      <c r="NUO37" s="556"/>
      <c r="NUP37" s="556"/>
      <c r="NUQ37" s="556"/>
      <c r="NUR37" s="556"/>
      <c r="NUS37" s="556"/>
      <c r="NUT37" s="556"/>
      <c r="NUU37" s="556"/>
      <c r="NUV37" s="556"/>
      <c r="NUW37" s="556"/>
      <c r="NUX37" s="556"/>
      <c r="NUY37" s="556"/>
      <c r="NUZ37" s="556"/>
      <c r="NVA37" s="556"/>
      <c r="NVB37" s="556"/>
      <c r="NVC37" s="556"/>
      <c r="NVD37" s="556"/>
      <c r="NVE37" s="556"/>
      <c r="NVF37" s="556"/>
      <c r="NVG37" s="556"/>
      <c r="NVH37" s="556"/>
      <c r="NVI37" s="556"/>
      <c r="NVJ37" s="556"/>
      <c r="NVK37" s="556"/>
      <c r="NVL37" s="556"/>
      <c r="NVM37" s="556"/>
      <c r="NVN37" s="556"/>
      <c r="NVO37" s="556"/>
      <c r="NVP37" s="556"/>
      <c r="NVQ37" s="556"/>
      <c r="NVR37" s="556"/>
      <c r="NVS37" s="556"/>
      <c r="NVT37" s="556"/>
      <c r="NVU37" s="556"/>
      <c r="NVV37" s="556"/>
      <c r="NVW37" s="556"/>
      <c r="NVX37" s="556"/>
      <c r="NVY37" s="556"/>
      <c r="NVZ37" s="556"/>
      <c r="NWA37" s="556"/>
      <c r="NWB37" s="556"/>
      <c r="NWC37" s="556"/>
      <c r="NWD37" s="556"/>
      <c r="NWE37" s="556"/>
      <c r="NWF37" s="556"/>
      <c r="NWG37" s="556"/>
      <c r="NWH37" s="556"/>
      <c r="NWI37" s="556"/>
      <c r="NWJ37" s="556"/>
      <c r="NWK37" s="556"/>
      <c r="NWL37" s="556"/>
      <c r="NWM37" s="556"/>
      <c r="NWN37" s="556"/>
      <c r="NWO37" s="556"/>
      <c r="NWP37" s="556"/>
      <c r="NWQ37" s="556"/>
      <c r="NWR37" s="556"/>
      <c r="NWS37" s="556"/>
      <c r="NWT37" s="556"/>
      <c r="NWU37" s="556"/>
      <c r="NWV37" s="556"/>
      <c r="NWW37" s="556"/>
      <c r="NWX37" s="556"/>
      <c r="NWY37" s="556"/>
      <c r="NWZ37" s="556"/>
      <c r="NXA37" s="556"/>
      <c r="NXB37" s="556"/>
      <c r="NXC37" s="556"/>
      <c r="NXD37" s="556"/>
      <c r="NXE37" s="556"/>
      <c r="NXF37" s="556"/>
      <c r="NXG37" s="556"/>
      <c r="NXH37" s="556"/>
      <c r="NXI37" s="556"/>
      <c r="NXJ37" s="556"/>
      <c r="NXK37" s="556"/>
      <c r="NXL37" s="556"/>
      <c r="NXM37" s="556"/>
      <c r="NXN37" s="556"/>
      <c r="NXO37" s="556"/>
      <c r="NXP37" s="556"/>
      <c r="NXQ37" s="556"/>
      <c r="NXR37" s="556"/>
      <c r="NXS37" s="556"/>
      <c r="NXT37" s="556"/>
      <c r="NXU37" s="556"/>
      <c r="NXV37" s="556"/>
      <c r="NXW37" s="556"/>
      <c r="NXX37" s="556"/>
      <c r="NXY37" s="556"/>
      <c r="NXZ37" s="556"/>
      <c r="NYA37" s="556"/>
      <c r="NYB37" s="556"/>
      <c r="NYC37" s="556"/>
      <c r="NYD37" s="556"/>
      <c r="NYE37" s="556"/>
      <c r="NYF37" s="556"/>
      <c r="NYG37" s="556"/>
      <c r="NYH37" s="556"/>
      <c r="NYI37" s="556"/>
      <c r="NYJ37" s="556"/>
      <c r="NYK37" s="556"/>
      <c r="NYL37" s="556"/>
      <c r="NYM37" s="556"/>
      <c r="NYN37" s="556"/>
      <c r="NYO37" s="556"/>
      <c r="NYP37" s="556"/>
      <c r="NYQ37" s="556"/>
      <c r="NYR37" s="556"/>
      <c r="NYS37" s="556"/>
      <c r="NYT37" s="556"/>
      <c r="NYU37" s="556"/>
      <c r="NYV37" s="556"/>
      <c r="NYW37" s="556"/>
      <c r="NYX37" s="556"/>
      <c r="NYY37" s="556"/>
      <c r="NYZ37" s="556"/>
      <c r="NZA37" s="556"/>
      <c r="NZB37" s="556"/>
      <c r="NZC37" s="556"/>
      <c r="NZD37" s="556"/>
      <c r="NZE37" s="556"/>
      <c r="NZF37" s="556"/>
      <c r="NZG37" s="556"/>
      <c r="NZH37" s="556"/>
      <c r="NZI37" s="556"/>
      <c r="NZJ37" s="556"/>
      <c r="NZK37" s="556"/>
      <c r="NZL37" s="556"/>
      <c r="NZM37" s="556"/>
      <c r="NZN37" s="556"/>
      <c r="NZO37" s="556"/>
      <c r="NZP37" s="556"/>
      <c r="NZQ37" s="556"/>
      <c r="NZR37" s="556"/>
      <c r="NZS37" s="556"/>
      <c r="NZT37" s="556"/>
      <c r="NZU37" s="556"/>
      <c r="NZV37" s="556"/>
      <c r="NZW37" s="556"/>
      <c r="NZX37" s="556"/>
      <c r="NZY37" s="556"/>
      <c r="NZZ37" s="556"/>
      <c r="OAA37" s="556"/>
      <c r="OAB37" s="556"/>
      <c r="OAC37" s="556"/>
      <c r="OAD37" s="556"/>
      <c r="OAE37" s="556"/>
      <c r="OAF37" s="556"/>
      <c r="OAG37" s="556"/>
      <c r="OAH37" s="556"/>
      <c r="OAI37" s="556"/>
      <c r="OAJ37" s="556"/>
      <c r="OAK37" s="556"/>
      <c r="OAL37" s="556"/>
      <c r="OAM37" s="556"/>
      <c r="OAN37" s="556"/>
      <c r="OAO37" s="556"/>
      <c r="OAP37" s="556"/>
      <c r="OAQ37" s="556"/>
      <c r="OAR37" s="556"/>
      <c r="OAS37" s="556"/>
      <c r="OAT37" s="556"/>
      <c r="OAU37" s="556"/>
      <c r="OAV37" s="556"/>
      <c r="OAW37" s="556"/>
      <c r="OAX37" s="556"/>
      <c r="OAY37" s="556"/>
      <c r="OAZ37" s="556"/>
      <c r="OBA37" s="556"/>
      <c r="OBB37" s="556"/>
      <c r="OBC37" s="556"/>
      <c r="OBD37" s="556"/>
      <c r="OBE37" s="556"/>
      <c r="OBF37" s="556"/>
      <c r="OBG37" s="556"/>
      <c r="OBH37" s="556"/>
      <c r="OBI37" s="556"/>
      <c r="OBJ37" s="556"/>
      <c r="OBK37" s="556"/>
      <c r="OBL37" s="556"/>
      <c r="OBM37" s="556"/>
      <c r="OBN37" s="556"/>
      <c r="OBO37" s="556"/>
      <c r="OBP37" s="556"/>
      <c r="OBQ37" s="556"/>
      <c r="OBR37" s="556"/>
      <c r="OBS37" s="556"/>
      <c r="OBT37" s="556"/>
      <c r="OBU37" s="556"/>
      <c r="OBV37" s="556"/>
      <c r="OBW37" s="556"/>
      <c r="OBX37" s="556"/>
      <c r="OBY37" s="556"/>
      <c r="OBZ37" s="556"/>
      <c r="OCA37" s="556"/>
      <c r="OCB37" s="556"/>
      <c r="OCC37" s="556"/>
      <c r="OCD37" s="556"/>
      <c r="OCE37" s="556"/>
      <c r="OCF37" s="556"/>
      <c r="OCG37" s="556"/>
      <c r="OCH37" s="556"/>
      <c r="OCI37" s="556"/>
      <c r="OCJ37" s="556"/>
      <c r="OCK37" s="556"/>
      <c r="OCL37" s="556"/>
      <c r="OCM37" s="556"/>
      <c r="OCN37" s="556"/>
      <c r="OCO37" s="556"/>
      <c r="OCP37" s="556"/>
      <c r="OCQ37" s="556"/>
      <c r="OCR37" s="556"/>
      <c r="OCS37" s="556"/>
      <c r="OCT37" s="556"/>
      <c r="OCU37" s="556"/>
      <c r="OCV37" s="556"/>
      <c r="OCW37" s="556"/>
      <c r="OCX37" s="556"/>
      <c r="OCY37" s="556"/>
      <c r="OCZ37" s="556"/>
      <c r="ODA37" s="556"/>
      <c r="ODB37" s="556"/>
      <c r="ODC37" s="556"/>
      <c r="ODD37" s="556"/>
      <c r="ODE37" s="556"/>
      <c r="ODF37" s="556"/>
      <c r="ODG37" s="556"/>
      <c r="ODH37" s="556"/>
      <c r="ODI37" s="556"/>
      <c r="ODJ37" s="556"/>
      <c r="ODK37" s="556"/>
      <c r="ODL37" s="556"/>
      <c r="ODM37" s="556"/>
      <c r="ODN37" s="556"/>
      <c r="ODO37" s="556"/>
      <c r="ODP37" s="556"/>
      <c r="ODQ37" s="556"/>
      <c r="ODR37" s="556"/>
      <c r="ODS37" s="556"/>
      <c r="ODT37" s="556"/>
      <c r="ODU37" s="556"/>
      <c r="ODV37" s="556"/>
      <c r="ODW37" s="556"/>
      <c r="ODX37" s="556"/>
      <c r="ODY37" s="556"/>
      <c r="ODZ37" s="556"/>
      <c r="OEA37" s="556"/>
      <c r="OEB37" s="556"/>
      <c r="OEC37" s="556"/>
      <c r="OED37" s="556"/>
      <c r="OEE37" s="556"/>
      <c r="OEF37" s="556"/>
      <c r="OEG37" s="556"/>
      <c r="OEH37" s="556"/>
      <c r="OEI37" s="556"/>
      <c r="OEJ37" s="556"/>
      <c r="OEK37" s="556"/>
      <c r="OEL37" s="556"/>
      <c r="OEM37" s="556"/>
      <c r="OEN37" s="556"/>
      <c r="OEO37" s="556"/>
      <c r="OEP37" s="556"/>
      <c r="OEQ37" s="556"/>
      <c r="OER37" s="556"/>
      <c r="OES37" s="556"/>
      <c r="OET37" s="556"/>
      <c r="OEU37" s="556"/>
      <c r="OEV37" s="556"/>
      <c r="OEW37" s="556"/>
      <c r="OEX37" s="556"/>
      <c r="OEY37" s="556"/>
      <c r="OEZ37" s="556"/>
      <c r="OFA37" s="556"/>
      <c r="OFB37" s="556"/>
      <c r="OFC37" s="556"/>
      <c r="OFD37" s="556"/>
      <c r="OFE37" s="556"/>
      <c r="OFF37" s="556"/>
      <c r="OFG37" s="556"/>
      <c r="OFH37" s="556"/>
      <c r="OFI37" s="556"/>
      <c r="OFJ37" s="556"/>
      <c r="OFK37" s="556"/>
      <c r="OFL37" s="556"/>
      <c r="OFM37" s="556"/>
      <c r="OFN37" s="556"/>
      <c r="OFO37" s="556"/>
      <c r="OFP37" s="556"/>
      <c r="OFQ37" s="556"/>
      <c r="OFR37" s="556"/>
      <c r="OFS37" s="556"/>
      <c r="OFT37" s="556"/>
      <c r="OFU37" s="556"/>
      <c r="OFV37" s="556"/>
      <c r="OFW37" s="556"/>
      <c r="OFX37" s="556"/>
      <c r="OFY37" s="556"/>
      <c r="OFZ37" s="556"/>
      <c r="OGA37" s="556"/>
      <c r="OGB37" s="556"/>
      <c r="OGC37" s="556"/>
      <c r="OGD37" s="556"/>
      <c r="OGE37" s="556"/>
      <c r="OGF37" s="556"/>
      <c r="OGG37" s="556"/>
      <c r="OGH37" s="556"/>
      <c r="OGI37" s="556"/>
      <c r="OGJ37" s="556"/>
      <c r="OGK37" s="556"/>
      <c r="OGL37" s="556"/>
      <c r="OGM37" s="556"/>
      <c r="OGN37" s="556"/>
      <c r="OGO37" s="556"/>
      <c r="OGP37" s="556"/>
      <c r="OGQ37" s="556"/>
      <c r="OGR37" s="556"/>
      <c r="OGS37" s="556"/>
      <c r="OGT37" s="556"/>
      <c r="OGU37" s="556"/>
      <c r="OGV37" s="556"/>
      <c r="OGW37" s="556"/>
      <c r="OGX37" s="556"/>
      <c r="OGY37" s="556"/>
      <c r="OGZ37" s="556"/>
      <c r="OHA37" s="556"/>
      <c r="OHB37" s="556"/>
      <c r="OHC37" s="556"/>
      <c r="OHD37" s="556"/>
      <c r="OHE37" s="556"/>
      <c r="OHF37" s="556"/>
      <c r="OHG37" s="556"/>
      <c r="OHH37" s="556"/>
      <c r="OHI37" s="556"/>
      <c r="OHJ37" s="556"/>
      <c r="OHK37" s="556"/>
      <c r="OHL37" s="556"/>
      <c r="OHM37" s="556"/>
      <c r="OHN37" s="556"/>
      <c r="OHO37" s="556"/>
      <c r="OHP37" s="556"/>
      <c r="OHQ37" s="556"/>
      <c r="OHR37" s="556"/>
      <c r="OHS37" s="556"/>
      <c r="OHT37" s="556"/>
      <c r="OHU37" s="556"/>
      <c r="OHV37" s="556"/>
      <c r="OHW37" s="556"/>
      <c r="OHX37" s="556"/>
      <c r="OHY37" s="556"/>
      <c r="OHZ37" s="556"/>
      <c r="OIA37" s="556"/>
      <c r="OIB37" s="556"/>
      <c r="OIC37" s="556"/>
      <c r="OID37" s="556"/>
      <c r="OIE37" s="556"/>
      <c r="OIF37" s="556"/>
      <c r="OIG37" s="556"/>
      <c r="OIH37" s="556"/>
      <c r="OII37" s="556"/>
      <c r="OIJ37" s="556"/>
      <c r="OIK37" s="556"/>
      <c r="OIL37" s="556"/>
      <c r="OIM37" s="556"/>
      <c r="OIN37" s="556"/>
      <c r="OIO37" s="556"/>
      <c r="OIP37" s="556"/>
      <c r="OIQ37" s="556"/>
      <c r="OIR37" s="556"/>
      <c r="OIS37" s="556"/>
      <c r="OIT37" s="556"/>
      <c r="OIU37" s="556"/>
      <c r="OIV37" s="556"/>
      <c r="OIW37" s="556"/>
      <c r="OIX37" s="556"/>
      <c r="OIY37" s="556"/>
      <c r="OIZ37" s="556"/>
      <c r="OJA37" s="556"/>
      <c r="OJB37" s="556"/>
      <c r="OJC37" s="556"/>
      <c r="OJD37" s="556"/>
      <c r="OJE37" s="556"/>
      <c r="OJF37" s="556"/>
      <c r="OJG37" s="556"/>
      <c r="OJH37" s="556"/>
      <c r="OJI37" s="556"/>
      <c r="OJJ37" s="556"/>
      <c r="OJK37" s="556"/>
      <c r="OJL37" s="556"/>
      <c r="OJM37" s="556"/>
      <c r="OJN37" s="556"/>
      <c r="OJO37" s="556"/>
      <c r="OJP37" s="556"/>
      <c r="OJQ37" s="556"/>
      <c r="OJR37" s="556"/>
      <c r="OJS37" s="556"/>
      <c r="OJT37" s="556"/>
      <c r="OJU37" s="556"/>
      <c r="OJV37" s="556"/>
      <c r="OJW37" s="556"/>
      <c r="OJX37" s="556"/>
      <c r="OJY37" s="556"/>
      <c r="OJZ37" s="556"/>
      <c r="OKA37" s="556"/>
      <c r="OKB37" s="556"/>
      <c r="OKC37" s="556"/>
      <c r="OKD37" s="556"/>
      <c r="OKE37" s="556"/>
      <c r="OKF37" s="556"/>
      <c r="OKG37" s="556"/>
      <c r="OKH37" s="556"/>
      <c r="OKI37" s="556"/>
      <c r="OKJ37" s="556"/>
      <c r="OKK37" s="556"/>
      <c r="OKL37" s="556"/>
      <c r="OKM37" s="556"/>
      <c r="OKN37" s="556"/>
      <c r="OKO37" s="556"/>
      <c r="OKP37" s="556"/>
      <c r="OKQ37" s="556"/>
      <c r="OKR37" s="556"/>
      <c r="OKS37" s="556"/>
      <c r="OKT37" s="556"/>
      <c r="OKU37" s="556"/>
      <c r="OKV37" s="556"/>
      <c r="OKW37" s="556"/>
      <c r="OKX37" s="556"/>
      <c r="OKY37" s="556"/>
      <c r="OKZ37" s="556"/>
      <c r="OLA37" s="556"/>
      <c r="OLB37" s="556"/>
      <c r="OLC37" s="556"/>
      <c r="OLD37" s="556"/>
      <c r="OLE37" s="556"/>
      <c r="OLF37" s="556"/>
      <c r="OLG37" s="556"/>
      <c r="OLH37" s="556"/>
      <c r="OLI37" s="556"/>
      <c r="OLJ37" s="556"/>
      <c r="OLK37" s="556"/>
      <c r="OLL37" s="556"/>
      <c r="OLM37" s="556"/>
      <c r="OLN37" s="556"/>
      <c r="OLO37" s="556"/>
      <c r="OLP37" s="556"/>
      <c r="OLQ37" s="556"/>
      <c r="OLR37" s="556"/>
      <c r="OLS37" s="556"/>
      <c r="OLT37" s="556"/>
      <c r="OLU37" s="556"/>
      <c r="OLV37" s="556"/>
      <c r="OLW37" s="556"/>
      <c r="OLX37" s="556"/>
      <c r="OLY37" s="556"/>
      <c r="OLZ37" s="556"/>
      <c r="OMA37" s="556"/>
      <c r="OMB37" s="556"/>
      <c r="OMC37" s="556"/>
      <c r="OMD37" s="556"/>
      <c r="OME37" s="556"/>
      <c r="OMF37" s="556"/>
      <c r="OMG37" s="556"/>
      <c r="OMH37" s="556"/>
      <c r="OMI37" s="556"/>
      <c r="OMJ37" s="556"/>
      <c r="OMK37" s="556"/>
      <c r="OML37" s="556"/>
      <c r="OMM37" s="556"/>
      <c r="OMN37" s="556"/>
      <c r="OMO37" s="556"/>
      <c r="OMP37" s="556"/>
      <c r="OMQ37" s="556"/>
      <c r="OMR37" s="556"/>
      <c r="OMS37" s="556"/>
      <c r="OMT37" s="556"/>
      <c r="OMU37" s="556"/>
      <c r="OMV37" s="556"/>
      <c r="OMW37" s="556"/>
      <c r="OMX37" s="556"/>
      <c r="OMY37" s="556"/>
      <c r="OMZ37" s="556"/>
      <c r="ONA37" s="556"/>
      <c r="ONB37" s="556"/>
      <c r="ONC37" s="556"/>
      <c r="OND37" s="556"/>
      <c r="ONE37" s="556"/>
      <c r="ONF37" s="556"/>
      <c r="ONG37" s="556"/>
      <c r="ONH37" s="556"/>
      <c r="ONI37" s="556"/>
      <c r="ONJ37" s="556"/>
      <c r="ONK37" s="556"/>
      <c r="ONL37" s="556"/>
      <c r="ONM37" s="556"/>
      <c r="ONN37" s="556"/>
      <c r="ONO37" s="556"/>
      <c r="ONP37" s="556"/>
      <c r="ONQ37" s="556"/>
      <c r="ONR37" s="556"/>
      <c r="ONS37" s="556"/>
      <c r="ONT37" s="556"/>
      <c r="ONU37" s="556"/>
      <c r="ONV37" s="556"/>
      <c r="ONW37" s="556"/>
      <c r="ONX37" s="556"/>
      <c r="ONY37" s="556"/>
      <c r="ONZ37" s="556"/>
      <c r="OOA37" s="556"/>
      <c r="OOB37" s="556"/>
      <c r="OOC37" s="556"/>
      <c r="OOD37" s="556"/>
      <c r="OOE37" s="556"/>
      <c r="OOF37" s="556"/>
      <c r="OOG37" s="556"/>
      <c r="OOH37" s="556"/>
      <c r="OOI37" s="556"/>
      <c r="OOJ37" s="556"/>
      <c r="OOK37" s="556"/>
      <c r="OOL37" s="556"/>
      <c r="OOM37" s="556"/>
      <c r="OON37" s="556"/>
      <c r="OOO37" s="556"/>
      <c r="OOP37" s="556"/>
      <c r="OOQ37" s="556"/>
      <c r="OOR37" s="556"/>
      <c r="OOS37" s="556"/>
      <c r="OOT37" s="556"/>
      <c r="OOU37" s="556"/>
      <c r="OOV37" s="556"/>
      <c r="OOW37" s="556"/>
      <c r="OOX37" s="556"/>
      <c r="OOY37" s="556"/>
      <c r="OOZ37" s="556"/>
      <c r="OPA37" s="556"/>
      <c r="OPB37" s="556"/>
      <c r="OPC37" s="556"/>
      <c r="OPD37" s="556"/>
      <c r="OPE37" s="556"/>
      <c r="OPF37" s="556"/>
      <c r="OPG37" s="556"/>
      <c r="OPH37" s="556"/>
      <c r="OPI37" s="556"/>
      <c r="OPJ37" s="556"/>
      <c r="OPK37" s="556"/>
      <c r="OPL37" s="556"/>
      <c r="OPM37" s="556"/>
      <c r="OPN37" s="556"/>
      <c r="OPO37" s="556"/>
      <c r="OPP37" s="556"/>
      <c r="OPQ37" s="556"/>
      <c r="OPR37" s="556"/>
      <c r="OPS37" s="556"/>
      <c r="OPT37" s="556"/>
      <c r="OPU37" s="556"/>
      <c r="OPV37" s="556"/>
      <c r="OPW37" s="556"/>
      <c r="OPX37" s="556"/>
      <c r="OPY37" s="556"/>
      <c r="OPZ37" s="556"/>
      <c r="OQA37" s="556"/>
      <c r="OQB37" s="556"/>
      <c r="OQC37" s="556"/>
      <c r="OQD37" s="556"/>
      <c r="OQE37" s="556"/>
      <c r="OQF37" s="556"/>
      <c r="OQG37" s="556"/>
      <c r="OQH37" s="556"/>
      <c r="OQI37" s="556"/>
      <c r="OQJ37" s="556"/>
      <c r="OQK37" s="556"/>
      <c r="OQL37" s="556"/>
      <c r="OQM37" s="556"/>
      <c r="OQN37" s="556"/>
      <c r="OQO37" s="556"/>
      <c r="OQP37" s="556"/>
      <c r="OQQ37" s="556"/>
      <c r="OQR37" s="556"/>
      <c r="OQS37" s="556"/>
      <c r="OQT37" s="556"/>
      <c r="OQU37" s="556"/>
      <c r="OQV37" s="556"/>
      <c r="OQW37" s="556"/>
      <c r="OQX37" s="556"/>
      <c r="OQY37" s="556"/>
      <c r="OQZ37" s="556"/>
      <c r="ORA37" s="556"/>
      <c r="ORB37" s="556"/>
      <c r="ORC37" s="556"/>
      <c r="ORD37" s="556"/>
      <c r="ORE37" s="556"/>
      <c r="ORF37" s="556"/>
      <c r="ORG37" s="556"/>
      <c r="ORH37" s="556"/>
      <c r="ORI37" s="556"/>
      <c r="ORJ37" s="556"/>
      <c r="ORK37" s="556"/>
      <c r="ORL37" s="556"/>
      <c r="ORM37" s="556"/>
      <c r="ORN37" s="556"/>
      <c r="ORO37" s="556"/>
      <c r="ORP37" s="556"/>
      <c r="ORQ37" s="556"/>
      <c r="ORR37" s="556"/>
      <c r="ORS37" s="556"/>
      <c r="ORT37" s="556"/>
      <c r="ORU37" s="556"/>
      <c r="ORV37" s="556"/>
      <c r="ORW37" s="556"/>
      <c r="ORX37" s="556"/>
      <c r="ORY37" s="556"/>
      <c r="ORZ37" s="556"/>
      <c r="OSA37" s="556"/>
      <c r="OSB37" s="556"/>
      <c r="OSC37" s="556"/>
      <c r="OSD37" s="556"/>
      <c r="OSE37" s="556"/>
      <c r="OSF37" s="556"/>
      <c r="OSG37" s="556"/>
      <c r="OSH37" s="556"/>
      <c r="OSI37" s="556"/>
      <c r="OSJ37" s="556"/>
      <c r="OSK37" s="556"/>
      <c r="OSL37" s="556"/>
      <c r="OSM37" s="556"/>
      <c r="OSN37" s="556"/>
      <c r="OSO37" s="556"/>
      <c r="OSP37" s="556"/>
      <c r="OSQ37" s="556"/>
      <c r="OSR37" s="556"/>
      <c r="OSS37" s="556"/>
      <c r="OST37" s="556"/>
      <c r="OSU37" s="556"/>
      <c r="OSV37" s="556"/>
      <c r="OSW37" s="556"/>
      <c r="OSX37" s="556"/>
      <c r="OSY37" s="556"/>
      <c r="OSZ37" s="556"/>
      <c r="OTA37" s="556"/>
      <c r="OTB37" s="556"/>
      <c r="OTC37" s="556"/>
      <c r="OTD37" s="556"/>
      <c r="OTE37" s="556"/>
      <c r="OTF37" s="556"/>
      <c r="OTG37" s="556"/>
      <c r="OTH37" s="556"/>
      <c r="OTI37" s="556"/>
      <c r="OTJ37" s="556"/>
      <c r="OTK37" s="556"/>
      <c r="OTL37" s="556"/>
      <c r="OTM37" s="556"/>
      <c r="OTN37" s="556"/>
      <c r="OTO37" s="556"/>
      <c r="OTP37" s="556"/>
      <c r="OTQ37" s="556"/>
      <c r="OTR37" s="556"/>
      <c r="OTS37" s="556"/>
      <c r="OTT37" s="556"/>
      <c r="OTU37" s="556"/>
      <c r="OTV37" s="556"/>
      <c r="OTW37" s="556"/>
      <c r="OTX37" s="556"/>
      <c r="OTY37" s="556"/>
      <c r="OTZ37" s="556"/>
      <c r="OUA37" s="556"/>
      <c r="OUB37" s="556"/>
      <c r="OUC37" s="556"/>
      <c r="OUD37" s="556"/>
      <c r="OUE37" s="556"/>
      <c r="OUF37" s="556"/>
      <c r="OUG37" s="556"/>
      <c r="OUH37" s="556"/>
      <c r="OUI37" s="556"/>
      <c r="OUJ37" s="556"/>
      <c r="OUK37" s="556"/>
      <c r="OUL37" s="556"/>
      <c r="OUM37" s="556"/>
      <c r="OUN37" s="556"/>
      <c r="OUO37" s="556"/>
      <c r="OUP37" s="556"/>
      <c r="OUQ37" s="556"/>
      <c r="OUR37" s="556"/>
      <c r="OUS37" s="556"/>
      <c r="OUT37" s="556"/>
      <c r="OUU37" s="556"/>
      <c r="OUV37" s="556"/>
      <c r="OUW37" s="556"/>
      <c r="OUX37" s="556"/>
      <c r="OUY37" s="556"/>
      <c r="OUZ37" s="556"/>
      <c r="OVA37" s="556"/>
      <c r="OVB37" s="556"/>
      <c r="OVC37" s="556"/>
      <c r="OVD37" s="556"/>
      <c r="OVE37" s="556"/>
      <c r="OVF37" s="556"/>
      <c r="OVG37" s="556"/>
      <c r="OVH37" s="556"/>
      <c r="OVI37" s="556"/>
      <c r="OVJ37" s="556"/>
      <c r="OVK37" s="556"/>
      <c r="OVL37" s="556"/>
      <c r="OVM37" s="556"/>
      <c r="OVN37" s="556"/>
      <c r="OVO37" s="556"/>
      <c r="OVP37" s="556"/>
      <c r="OVQ37" s="556"/>
      <c r="OVR37" s="556"/>
      <c r="OVS37" s="556"/>
      <c r="OVT37" s="556"/>
      <c r="OVU37" s="556"/>
      <c r="OVV37" s="556"/>
      <c r="OVW37" s="556"/>
      <c r="OVX37" s="556"/>
      <c r="OVY37" s="556"/>
      <c r="OVZ37" s="556"/>
      <c r="OWA37" s="556"/>
      <c r="OWB37" s="556"/>
      <c r="OWC37" s="556"/>
      <c r="OWD37" s="556"/>
      <c r="OWE37" s="556"/>
      <c r="OWF37" s="556"/>
      <c r="OWG37" s="556"/>
      <c r="OWH37" s="556"/>
      <c r="OWI37" s="556"/>
      <c r="OWJ37" s="556"/>
      <c r="OWK37" s="556"/>
      <c r="OWL37" s="556"/>
      <c r="OWM37" s="556"/>
      <c r="OWN37" s="556"/>
      <c r="OWO37" s="556"/>
      <c r="OWP37" s="556"/>
      <c r="OWQ37" s="556"/>
      <c r="OWR37" s="556"/>
      <c r="OWS37" s="556"/>
      <c r="OWT37" s="556"/>
      <c r="OWU37" s="556"/>
      <c r="OWV37" s="556"/>
      <c r="OWW37" s="556"/>
      <c r="OWX37" s="556"/>
      <c r="OWY37" s="556"/>
      <c r="OWZ37" s="556"/>
      <c r="OXA37" s="556"/>
      <c r="OXB37" s="556"/>
      <c r="OXC37" s="556"/>
      <c r="OXD37" s="556"/>
      <c r="OXE37" s="556"/>
      <c r="OXF37" s="556"/>
      <c r="OXG37" s="556"/>
      <c r="OXH37" s="556"/>
      <c r="OXI37" s="556"/>
      <c r="OXJ37" s="556"/>
      <c r="OXK37" s="556"/>
      <c r="OXL37" s="556"/>
      <c r="OXM37" s="556"/>
      <c r="OXN37" s="556"/>
      <c r="OXO37" s="556"/>
      <c r="OXP37" s="556"/>
      <c r="OXQ37" s="556"/>
      <c r="OXR37" s="556"/>
      <c r="OXS37" s="556"/>
      <c r="OXT37" s="556"/>
      <c r="OXU37" s="556"/>
      <c r="OXV37" s="556"/>
      <c r="OXW37" s="556"/>
      <c r="OXX37" s="556"/>
      <c r="OXY37" s="556"/>
      <c r="OXZ37" s="556"/>
      <c r="OYA37" s="556"/>
      <c r="OYB37" s="556"/>
      <c r="OYC37" s="556"/>
      <c r="OYD37" s="556"/>
      <c r="OYE37" s="556"/>
      <c r="OYF37" s="556"/>
      <c r="OYG37" s="556"/>
      <c r="OYH37" s="556"/>
      <c r="OYI37" s="556"/>
      <c r="OYJ37" s="556"/>
      <c r="OYK37" s="556"/>
      <c r="OYL37" s="556"/>
      <c r="OYM37" s="556"/>
      <c r="OYN37" s="556"/>
      <c r="OYO37" s="556"/>
      <c r="OYP37" s="556"/>
      <c r="OYQ37" s="556"/>
      <c r="OYR37" s="556"/>
      <c r="OYS37" s="556"/>
      <c r="OYT37" s="556"/>
      <c r="OYU37" s="556"/>
      <c r="OYV37" s="556"/>
      <c r="OYW37" s="556"/>
      <c r="OYX37" s="556"/>
      <c r="OYY37" s="556"/>
      <c r="OYZ37" s="556"/>
      <c r="OZA37" s="556"/>
      <c r="OZB37" s="556"/>
      <c r="OZC37" s="556"/>
      <c r="OZD37" s="556"/>
      <c r="OZE37" s="556"/>
      <c r="OZF37" s="556"/>
      <c r="OZG37" s="556"/>
      <c r="OZH37" s="556"/>
      <c r="OZI37" s="556"/>
      <c r="OZJ37" s="556"/>
      <c r="OZK37" s="556"/>
      <c r="OZL37" s="556"/>
      <c r="OZM37" s="556"/>
      <c r="OZN37" s="556"/>
      <c r="OZO37" s="556"/>
      <c r="OZP37" s="556"/>
      <c r="OZQ37" s="556"/>
      <c r="OZR37" s="556"/>
      <c r="OZS37" s="556"/>
      <c r="OZT37" s="556"/>
      <c r="OZU37" s="556"/>
      <c r="OZV37" s="556"/>
      <c r="OZW37" s="556"/>
      <c r="OZX37" s="556"/>
      <c r="OZY37" s="556"/>
      <c r="OZZ37" s="556"/>
      <c r="PAA37" s="556"/>
      <c r="PAB37" s="556"/>
      <c r="PAC37" s="556"/>
      <c r="PAD37" s="556"/>
      <c r="PAE37" s="556"/>
      <c r="PAF37" s="556"/>
      <c r="PAG37" s="556"/>
      <c r="PAH37" s="556"/>
      <c r="PAI37" s="556"/>
      <c r="PAJ37" s="556"/>
      <c r="PAK37" s="556"/>
      <c r="PAL37" s="556"/>
      <c r="PAM37" s="556"/>
      <c r="PAN37" s="556"/>
      <c r="PAO37" s="556"/>
      <c r="PAP37" s="556"/>
      <c r="PAQ37" s="556"/>
      <c r="PAR37" s="556"/>
      <c r="PAS37" s="556"/>
      <c r="PAT37" s="556"/>
      <c r="PAU37" s="556"/>
      <c r="PAV37" s="556"/>
      <c r="PAW37" s="556"/>
      <c r="PAX37" s="556"/>
      <c r="PAY37" s="556"/>
      <c r="PAZ37" s="556"/>
      <c r="PBA37" s="556"/>
      <c r="PBB37" s="556"/>
      <c r="PBC37" s="556"/>
      <c r="PBD37" s="556"/>
      <c r="PBE37" s="556"/>
      <c r="PBF37" s="556"/>
      <c r="PBG37" s="556"/>
      <c r="PBH37" s="556"/>
      <c r="PBI37" s="556"/>
      <c r="PBJ37" s="556"/>
      <c r="PBK37" s="556"/>
      <c r="PBL37" s="556"/>
      <c r="PBM37" s="556"/>
      <c r="PBN37" s="556"/>
      <c r="PBO37" s="556"/>
      <c r="PBP37" s="556"/>
      <c r="PBQ37" s="556"/>
      <c r="PBR37" s="556"/>
      <c r="PBS37" s="556"/>
      <c r="PBT37" s="556"/>
      <c r="PBU37" s="556"/>
      <c r="PBV37" s="556"/>
      <c r="PBW37" s="556"/>
      <c r="PBX37" s="556"/>
      <c r="PBY37" s="556"/>
      <c r="PBZ37" s="556"/>
      <c r="PCA37" s="556"/>
      <c r="PCB37" s="556"/>
      <c r="PCC37" s="556"/>
      <c r="PCD37" s="556"/>
      <c r="PCE37" s="556"/>
      <c r="PCF37" s="556"/>
      <c r="PCG37" s="556"/>
      <c r="PCH37" s="556"/>
      <c r="PCI37" s="556"/>
      <c r="PCJ37" s="556"/>
      <c r="PCK37" s="556"/>
      <c r="PCL37" s="556"/>
      <c r="PCM37" s="556"/>
      <c r="PCN37" s="556"/>
      <c r="PCO37" s="556"/>
      <c r="PCP37" s="556"/>
      <c r="PCQ37" s="556"/>
      <c r="PCR37" s="556"/>
      <c r="PCS37" s="556"/>
      <c r="PCT37" s="556"/>
      <c r="PCU37" s="556"/>
      <c r="PCV37" s="556"/>
      <c r="PCW37" s="556"/>
      <c r="PCX37" s="556"/>
      <c r="PCY37" s="556"/>
      <c r="PCZ37" s="556"/>
      <c r="PDA37" s="556"/>
      <c r="PDB37" s="556"/>
      <c r="PDC37" s="556"/>
      <c r="PDD37" s="556"/>
      <c r="PDE37" s="556"/>
      <c r="PDF37" s="556"/>
      <c r="PDG37" s="556"/>
      <c r="PDH37" s="556"/>
      <c r="PDI37" s="556"/>
      <c r="PDJ37" s="556"/>
      <c r="PDK37" s="556"/>
      <c r="PDL37" s="556"/>
      <c r="PDM37" s="556"/>
      <c r="PDN37" s="556"/>
      <c r="PDO37" s="556"/>
      <c r="PDP37" s="556"/>
      <c r="PDQ37" s="556"/>
      <c r="PDR37" s="556"/>
      <c r="PDS37" s="556"/>
      <c r="PDT37" s="556"/>
      <c r="PDU37" s="556"/>
      <c r="PDV37" s="556"/>
      <c r="PDW37" s="556"/>
      <c r="PDX37" s="556"/>
      <c r="PDY37" s="556"/>
      <c r="PDZ37" s="556"/>
      <c r="PEA37" s="556"/>
      <c r="PEB37" s="556"/>
      <c r="PEC37" s="556"/>
      <c r="PED37" s="556"/>
      <c r="PEE37" s="556"/>
      <c r="PEF37" s="556"/>
      <c r="PEG37" s="556"/>
      <c r="PEH37" s="556"/>
      <c r="PEI37" s="556"/>
      <c r="PEJ37" s="556"/>
      <c r="PEK37" s="556"/>
      <c r="PEL37" s="556"/>
      <c r="PEM37" s="556"/>
      <c r="PEN37" s="556"/>
      <c r="PEO37" s="556"/>
      <c r="PEP37" s="556"/>
      <c r="PEQ37" s="556"/>
      <c r="PER37" s="556"/>
      <c r="PES37" s="556"/>
      <c r="PET37" s="556"/>
      <c r="PEU37" s="556"/>
      <c r="PEV37" s="556"/>
      <c r="PEW37" s="556"/>
      <c r="PEX37" s="556"/>
      <c r="PEY37" s="556"/>
      <c r="PEZ37" s="556"/>
      <c r="PFA37" s="556"/>
      <c r="PFB37" s="556"/>
      <c r="PFC37" s="556"/>
      <c r="PFD37" s="556"/>
      <c r="PFE37" s="556"/>
      <c r="PFF37" s="556"/>
      <c r="PFG37" s="556"/>
      <c r="PFH37" s="556"/>
      <c r="PFI37" s="556"/>
      <c r="PFJ37" s="556"/>
      <c r="PFK37" s="556"/>
      <c r="PFL37" s="556"/>
      <c r="PFM37" s="556"/>
      <c r="PFN37" s="556"/>
      <c r="PFO37" s="556"/>
      <c r="PFP37" s="556"/>
      <c r="PFQ37" s="556"/>
      <c r="PFR37" s="556"/>
      <c r="PFS37" s="556"/>
      <c r="PFT37" s="556"/>
      <c r="PFU37" s="556"/>
      <c r="PFV37" s="556"/>
      <c r="PFW37" s="556"/>
      <c r="PFX37" s="556"/>
      <c r="PFY37" s="556"/>
      <c r="PFZ37" s="556"/>
      <c r="PGA37" s="556"/>
      <c r="PGB37" s="556"/>
      <c r="PGC37" s="556"/>
      <c r="PGD37" s="556"/>
      <c r="PGE37" s="556"/>
      <c r="PGF37" s="556"/>
      <c r="PGG37" s="556"/>
      <c r="PGH37" s="556"/>
      <c r="PGI37" s="556"/>
      <c r="PGJ37" s="556"/>
      <c r="PGK37" s="556"/>
      <c r="PGL37" s="556"/>
      <c r="PGM37" s="556"/>
      <c r="PGN37" s="556"/>
      <c r="PGO37" s="556"/>
      <c r="PGP37" s="556"/>
      <c r="PGQ37" s="556"/>
      <c r="PGR37" s="556"/>
      <c r="PGS37" s="556"/>
      <c r="PGT37" s="556"/>
      <c r="PGU37" s="556"/>
      <c r="PGV37" s="556"/>
      <c r="PGW37" s="556"/>
      <c r="PGX37" s="556"/>
      <c r="PGY37" s="556"/>
      <c r="PGZ37" s="556"/>
      <c r="PHA37" s="556"/>
      <c r="PHB37" s="556"/>
      <c r="PHC37" s="556"/>
      <c r="PHD37" s="556"/>
      <c r="PHE37" s="556"/>
      <c r="PHF37" s="556"/>
      <c r="PHG37" s="556"/>
      <c r="PHH37" s="556"/>
      <c r="PHI37" s="556"/>
      <c r="PHJ37" s="556"/>
      <c r="PHK37" s="556"/>
      <c r="PHL37" s="556"/>
      <c r="PHM37" s="556"/>
      <c r="PHN37" s="556"/>
      <c r="PHO37" s="556"/>
      <c r="PHP37" s="556"/>
      <c r="PHQ37" s="556"/>
      <c r="PHR37" s="556"/>
      <c r="PHS37" s="556"/>
      <c r="PHT37" s="556"/>
      <c r="PHU37" s="556"/>
      <c r="PHV37" s="556"/>
      <c r="PHW37" s="556"/>
      <c r="PHX37" s="556"/>
      <c r="PHY37" s="556"/>
      <c r="PHZ37" s="556"/>
      <c r="PIA37" s="556"/>
      <c r="PIB37" s="556"/>
      <c r="PIC37" s="556"/>
      <c r="PID37" s="556"/>
      <c r="PIE37" s="556"/>
      <c r="PIF37" s="556"/>
      <c r="PIG37" s="556"/>
      <c r="PIH37" s="556"/>
      <c r="PII37" s="556"/>
      <c r="PIJ37" s="556"/>
      <c r="PIK37" s="556"/>
      <c r="PIL37" s="556"/>
      <c r="PIM37" s="556"/>
      <c r="PIN37" s="556"/>
      <c r="PIO37" s="556"/>
      <c r="PIP37" s="556"/>
      <c r="PIQ37" s="556"/>
      <c r="PIR37" s="556"/>
      <c r="PIS37" s="556"/>
      <c r="PIT37" s="556"/>
      <c r="PIU37" s="556"/>
      <c r="PIV37" s="556"/>
      <c r="PIW37" s="556"/>
      <c r="PIX37" s="556"/>
      <c r="PIY37" s="556"/>
      <c r="PIZ37" s="556"/>
      <c r="PJA37" s="556"/>
      <c r="PJB37" s="556"/>
      <c r="PJC37" s="556"/>
      <c r="PJD37" s="556"/>
      <c r="PJE37" s="556"/>
      <c r="PJF37" s="556"/>
      <c r="PJG37" s="556"/>
      <c r="PJH37" s="556"/>
      <c r="PJI37" s="556"/>
      <c r="PJJ37" s="556"/>
      <c r="PJK37" s="556"/>
      <c r="PJL37" s="556"/>
      <c r="PJM37" s="556"/>
      <c r="PJN37" s="556"/>
      <c r="PJO37" s="556"/>
      <c r="PJP37" s="556"/>
      <c r="PJQ37" s="556"/>
      <c r="PJR37" s="556"/>
      <c r="PJS37" s="556"/>
      <c r="PJT37" s="556"/>
      <c r="PJU37" s="556"/>
      <c r="PJV37" s="556"/>
      <c r="PJW37" s="556"/>
      <c r="PJX37" s="556"/>
      <c r="PJY37" s="556"/>
      <c r="PJZ37" s="556"/>
      <c r="PKA37" s="556"/>
      <c r="PKB37" s="556"/>
      <c r="PKC37" s="556"/>
      <c r="PKD37" s="556"/>
      <c r="PKE37" s="556"/>
      <c r="PKF37" s="556"/>
      <c r="PKG37" s="556"/>
      <c r="PKH37" s="556"/>
      <c r="PKI37" s="556"/>
      <c r="PKJ37" s="556"/>
      <c r="PKK37" s="556"/>
      <c r="PKL37" s="556"/>
      <c r="PKM37" s="556"/>
      <c r="PKN37" s="556"/>
      <c r="PKO37" s="556"/>
      <c r="PKP37" s="556"/>
      <c r="PKQ37" s="556"/>
      <c r="PKR37" s="556"/>
      <c r="PKS37" s="556"/>
      <c r="PKT37" s="556"/>
      <c r="PKU37" s="556"/>
      <c r="PKV37" s="556"/>
      <c r="PKW37" s="556"/>
      <c r="PKX37" s="556"/>
      <c r="PKY37" s="556"/>
      <c r="PKZ37" s="556"/>
      <c r="PLA37" s="556"/>
      <c r="PLB37" s="556"/>
      <c r="PLC37" s="556"/>
      <c r="PLD37" s="556"/>
      <c r="PLE37" s="556"/>
      <c r="PLF37" s="556"/>
      <c r="PLG37" s="556"/>
      <c r="PLH37" s="556"/>
      <c r="PLI37" s="556"/>
      <c r="PLJ37" s="556"/>
      <c r="PLK37" s="556"/>
      <c r="PLL37" s="556"/>
      <c r="PLM37" s="556"/>
      <c r="PLN37" s="556"/>
      <c r="PLO37" s="556"/>
      <c r="PLP37" s="556"/>
      <c r="PLQ37" s="556"/>
      <c r="PLR37" s="556"/>
      <c r="PLS37" s="556"/>
      <c r="PLT37" s="556"/>
      <c r="PLU37" s="556"/>
      <c r="PLV37" s="556"/>
      <c r="PLW37" s="556"/>
      <c r="PLX37" s="556"/>
      <c r="PLY37" s="556"/>
      <c r="PLZ37" s="556"/>
      <c r="PMA37" s="556"/>
      <c r="PMB37" s="556"/>
      <c r="PMC37" s="556"/>
      <c r="PMD37" s="556"/>
      <c r="PME37" s="556"/>
      <c r="PMF37" s="556"/>
      <c r="PMG37" s="556"/>
      <c r="PMH37" s="556"/>
      <c r="PMI37" s="556"/>
      <c r="PMJ37" s="556"/>
      <c r="PMK37" s="556"/>
      <c r="PML37" s="556"/>
      <c r="PMM37" s="556"/>
      <c r="PMN37" s="556"/>
      <c r="PMO37" s="556"/>
      <c r="PMP37" s="556"/>
      <c r="PMQ37" s="556"/>
      <c r="PMR37" s="556"/>
      <c r="PMS37" s="556"/>
      <c r="PMT37" s="556"/>
      <c r="PMU37" s="556"/>
      <c r="PMV37" s="556"/>
      <c r="PMW37" s="556"/>
      <c r="PMX37" s="556"/>
      <c r="PMY37" s="556"/>
      <c r="PMZ37" s="556"/>
      <c r="PNA37" s="556"/>
      <c r="PNB37" s="556"/>
      <c r="PNC37" s="556"/>
      <c r="PND37" s="556"/>
      <c r="PNE37" s="556"/>
      <c r="PNF37" s="556"/>
      <c r="PNG37" s="556"/>
      <c r="PNH37" s="556"/>
      <c r="PNI37" s="556"/>
      <c r="PNJ37" s="556"/>
      <c r="PNK37" s="556"/>
      <c r="PNL37" s="556"/>
      <c r="PNM37" s="556"/>
      <c r="PNN37" s="556"/>
      <c r="PNO37" s="556"/>
      <c r="PNP37" s="556"/>
      <c r="PNQ37" s="556"/>
      <c r="PNR37" s="556"/>
      <c r="PNS37" s="556"/>
      <c r="PNT37" s="556"/>
      <c r="PNU37" s="556"/>
      <c r="PNV37" s="556"/>
      <c r="PNW37" s="556"/>
      <c r="PNX37" s="556"/>
      <c r="PNY37" s="556"/>
      <c r="PNZ37" s="556"/>
      <c r="POA37" s="556"/>
      <c r="POB37" s="556"/>
      <c r="POC37" s="556"/>
      <c r="POD37" s="556"/>
      <c r="POE37" s="556"/>
      <c r="POF37" s="556"/>
      <c r="POG37" s="556"/>
      <c r="POH37" s="556"/>
      <c r="POI37" s="556"/>
      <c r="POJ37" s="556"/>
      <c r="POK37" s="556"/>
      <c r="POL37" s="556"/>
      <c r="POM37" s="556"/>
      <c r="PON37" s="556"/>
      <c r="POO37" s="556"/>
      <c r="POP37" s="556"/>
      <c r="POQ37" s="556"/>
      <c r="POR37" s="556"/>
      <c r="POS37" s="556"/>
      <c r="POT37" s="556"/>
      <c r="POU37" s="556"/>
      <c r="POV37" s="556"/>
      <c r="POW37" s="556"/>
      <c r="POX37" s="556"/>
      <c r="POY37" s="556"/>
      <c r="POZ37" s="556"/>
      <c r="PPA37" s="556"/>
      <c r="PPB37" s="556"/>
      <c r="PPC37" s="556"/>
      <c r="PPD37" s="556"/>
      <c r="PPE37" s="556"/>
      <c r="PPF37" s="556"/>
      <c r="PPG37" s="556"/>
      <c r="PPH37" s="556"/>
      <c r="PPI37" s="556"/>
      <c r="PPJ37" s="556"/>
      <c r="PPK37" s="556"/>
      <c r="PPL37" s="556"/>
      <c r="PPM37" s="556"/>
      <c r="PPN37" s="556"/>
      <c r="PPO37" s="556"/>
      <c r="PPP37" s="556"/>
      <c r="PPQ37" s="556"/>
      <c r="PPR37" s="556"/>
      <c r="PPS37" s="556"/>
      <c r="PPT37" s="556"/>
      <c r="PPU37" s="556"/>
      <c r="PPV37" s="556"/>
      <c r="PPW37" s="556"/>
      <c r="PPX37" s="556"/>
      <c r="PPY37" s="556"/>
      <c r="PPZ37" s="556"/>
      <c r="PQA37" s="556"/>
      <c r="PQB37" s="556"/>
      <c r="PQC37" s="556"/>
      <c r="PQD37" s="556"/>
      <c r="PQE37" s="556"/>
      <c r="PQF37" s="556"/>
      <c r="PQG37" s="556"/>
      <c r="PQH37" s="556"/>
      <c r="PQI37" s="556"/>
      <c r="PQJ37" s="556"/>
      <c r="PQK37" s="556"/>
      <c r="PQL37" s="556"/>
      <c r="PQM37" s="556"/>
      <c r="PQN37" s="556"/>
      <c r="PQO37" s="556"/>
      <c r="PQP37" s="556"/>
      <c r="PQQ37" s="556"/>
      <c r="PQR37" s="556"/>
      <c r="PQS37" s="556"/>
      <c r="PQT37" s="556"/>
      <c r="PQU37" s="556"/>
      <c r="PQV37" s="556"/>
      <c r="PQW37" s="556"/>
      <c r="PQX37" s="556"/>
      <c r="PQY37" s="556"/>
      <c r="PQZ37" s="556"/>
      <c r="PRA37" s="556"/>
      <c r="PRB37" s="556"/>
      <c r="PRC37" s="556"/>
      <c r="PRD37" s="556"/>
      <c r="PRE37" s="556"/>
      <c r="PRF37" s="556"/>
      <c r="PRG37" s="556"/>
      <c r="PRH37" s="556"/>
      <c r="PRI37" s="556"/>
      <c r="PRJ37" s="556"/>
      <c r="PRK37" s="556"/>
      <c r="PRL37" s="556"/>
      <c r="PRM37" s="556"/>
      <c r="PRN37" s="556"/>
      <c r="PRO37" s="556"/>
      <c r="PRP37" s="556"/>
      <c r="PRQ37" s="556"/>
      <c r="PRR37" s="556"/>
      <c r="PRS37" s="556"/>
      <c r="PRT37" s="556"/>
      <c r="PRU37" s="556"/>
      <c r="PRV37" s="556"/>
      <c r="PRW37" s="556"/>
      <c r="PRX37" s="556"/>
      <c r="PRY37" s="556"/>
      <c r="PRZ37" s="556"/>
      <c r="PSA37" s="556"/>
      <c r="PSB37" s="556"/>
      <c r="PSC37" s="556"/>
      <c r="PSD37" s="556"/>
      <c r="PSE37" s="556"/>
      <c r="PSF37" s="556"/>
      <c r="PSG37" s="556"/>
      <c r="PSH37" s="556"/>
      <c r="PSI37" s="556"/>
      <c r="PSJ37" s="556"/>
      <c r="PSK37" s="556"/>
      <c r="PSL37" s="556"/>
      <c r="PSM37" s="556"/>
      <c r="PSN37" s="556"/>
      <c r="PSO37" s="556"/>
      <c r="PSP37" s="556"/>
      <c r="PSQ37" s="556"/>
      <c r="PSR37" s="556"/>
      <c r="PSS37" s="556"/>
      <c r="PST37" s="556"/>
      <c r="PSU37" s="556"/>
      <c r="PSV37" s="556"/>
      <c r="PSW37" s="556"/>
      <c r="PSX37" s="556"/>
      <c r="PSY37" s="556"/>
      <c r="PSZ37" s="556"/>
      <c r="PTA37" s="556"/>
      <c r="PTB37" s="556"/>
      <c r="PTC37" s="556"/>
      <c r="PTD37" s="556"/>
      <c r="PTE37" s="556"/>
      <c r="PTF37" s="556"/>
      <c r="PTG37" s="556"/>
      <c r="PTH37" s="556"/>
      <c r="PTI37" s="556"/>
      <c r="PTJ37" s="556"/>
      <c r="PTK37" s="556"/>
      <c r="PTL37" s="556"/>
      <c r="PTM37" s="556"/>
      <c r="PTN37" s="556"/>
      <c r="PTO37" s="556"/>
      <c r="PTP37" s="556"/>
      <c r="PTQ37" s="556"/>
      <c r="PTR37" s="556"/>
      <c r="PTS37" s="556"/>
      <c r="PTT37" s="556"/>
      <c r="PTU37" s="556"/>
      <c r="PTV37" s="556"/>
      <c r="PTW37" s="556"/>
      <c r="PTX37" s="556"/>
      <c r="PTY37" s="556"/>
      <c r="PTZ37" s="556"/>
      <c r="PUA37" s="556"/>
      <c r="PUB37" s="556"/>
      <c r="PUC37" s="556"/>
      <c r="PUD37" s="556"/>
      <c r="PUE37" s="556"/>
      <c r="PUF37" s="556"/>
      <c r="PUG37" s="556"/>
      <c r="PUH37" s="556"/>
      <c r="PUI37" s="556"/>
      <c r="PUJ37" s="556"/>
      <c r="PUK37" s="556"/>
      <c r="PUL37" s="556"/>
      <c r="PUM37" s="556"/>
      <c r="PUN37" s="556"/>
      <c r="PUO37" s="556"/>
      <c r="PUP37" s="556"/>
      <c r="PUQ37" s="556"/>
      <c r="PUR37" s="556"/>
      <c r="PUS37" s="556"/>
      <c r="PUT37" s="556"/>
      <c r="PUU37" s="556"/>
      <c r="PUV37" s="556"/>
      <c r="PUW37" s="556"/>
      <c r="PUX37" s="556"/>
      <c r="PUY37" s="556"/>
      <c r="PUZ37" s="556"/>
      <c r="PVA37" s="556"/>
      <c r="PVB37" s="556"/>
      <c r="PVC37" s="556"/>
      <c r="PVD37" s="556"/>
      <c r="PVE37" s="556"/>
      <c r="PVF37" s="556"/>
      <c r="PVG37" s="556"/>
      <c r="PVH37" s="556"/>
      <c r="PVI37" s="556"/>
      <c r="PVJ37" s="556"/>
      <c r="PVK37" s="556"/>
      <c r="PVL37" s="556"/>
      <c r="PVM37" s="556"/>
      <c r="PVN37" s="556"/>
      <c r="PVO37" s="556"/>
      <c r="PVP37" s="556"/>
      <c r="PVQ37" s="556"/>
      <c r="PVR37" s="556"/>
      <c r="PVS37" s="556"/>
      <c r="PVT37" s="556"/>
      <c r="PVU37" s="556"/>
      <c r="PVV37" s="556"/>
      <c r="PVW37" s="556"/>
      <c r="PVX37" s="556"/>
      <c r="PVY37" s="556"/>
      <c r="PVZ37" s="556"/>
      <c r="PWA37" s="556"/>
      <c r="PWB37" s="556"/>
      <c r="PWC37" s="556"/>
      <c r="PWD37" s="556"/>
      <c r="PWE37" s="556"/>
      <c r="PWF37" s="556"/>
      <c r="PWG37" s="556"/>
      <c r="PWH37" s="556"/>
      <c r="PWI37" s="556"/>
      <c r="PWJ37" s="556"/>
      <c r="PWK37" s="556"/>
      <c r="PWL37" s="556"/>
      <c r="PWM37" s="556"/>
      <c r="PWN37" s="556"/>
      <c r="PWO37" s="556"/>
      <c r="PWP37" s="556"/>
      <c r="PWQ37" s="556"/>
      <c r="PWR37" s="556"/>
      <c r="PWS37" s="556"/>
      <c r="PWT37" s="556"/>
      <c r="PWU37" s="556"/>
      <c r="PWV37" s="556"/>
      <c r="PWW37" s="556"/>
      <c r="PWX37" s="556"/>
      <c r="PWY37" s="556"/>
      <c r="PWZ37" s="556"/>
      <c r="PXA37" s="556"/>
      <c r="PXB37" s="556"/>
      <c r="PXC37" s="556"/>
      <c r="PXD37" s="556"/>
      <c r="PXE37" s="556"/>
      <c r="PXF37" s="556"/>
      <c r="PXG37" s="556"/>
      <c r="PXH37" s="556"/>
      <c r="PXI37" s="556"/>
      <c r="PXJ37" s="556"/>
      <c r="PXK37" s="556"/>
      <c r="PXL37" s="556"/>
      <c r="PXM37" s="556"/>
      <c r="PXN37" s="556"/>
      <c r="PXO37" s="556"/>
      <c r="PXP37" s="556"/>
      <c r="PXQ37" s="556"/>
      <c r="PXR37" s="556"/>
      <c r="PXS37" s="556"/>
      <c r="PXT37" s="556"/>
      <c r="PXU37" s="556"/>
      <c r="PXV37" s="556"/>
      <c r="PXW37" s="556"/>
      <c r="PXX37" s="556"/>
      <c r="PXY37" s="556"/>
      <c r="PXZ37" s="556"/>
      <c r="PYA37" s="556"/>
      <c r="PYB37" s="556"/>
      <c r="PYC37" s="556"/>
      <c r="PYD37" s="556"/>
      <c r="PYE37" s="556"/>
      <c r="PYF37" s="556"/>
      <c r="PYG37" s="556"/>
      <c r="PYH37" s="556"/>
      <c r="PYI37" s="556"/>
      <c r="PYJ37" s="556"/>
      <c r="PYK37" s="556"/>
      <c r="PYL37" s="556"/>
      <c r="PYM37" s="556"/>
      <c r="PYN37" s="556"/>
      <c r="PYO37" s="556"/>
      <c r="PYP37" s="556"/>
      <c r="PYQ37" s="556"/>
      <c r="PYR37" s="556"/>
      <c r="PYS37" s="556"/>
      <c r="PYT37" s="556"/>
      <c r="PYU37" s="556"/>
      <c r="PYV37" s="556"/>
      <c r="PYW37" s="556"/>
      <c r="PYX37" s="556"/>
      <c r="PYY37" s="556"/>
      <c r="PYZ37" s="556"/>
      <c r="PZA37" s="556"/>
      <c r="PZB37" s="556"/>
      <c r="PZC37" s="556"/>
      <c r="PZD37" s="556"/>
      <c r="PZE37" s="556"/>
      <c r="PZF37" s="556"/>
      <c r="PZG37" s="556"/>
      <c r="PZH37" s="556"/>
      <c r="PZI37" s="556"/>
      <c r="PZJ37" s="556"/>
      <c r="PZK37" s="556"/>
      <c r="PZL37" s="556"/>
      <c r="PZM37" s="556"/>
      <c r="PZN37" s="556"/>
      <c r="PZO37" s="556"/>
      <c r="PZP37" s="556"/>
      <c r="PZQ37" s="556"/>
      <c r="PZR37" s="556"/>
      <c r="PZS37" s="556"/>
      <c r="PZT37" s="556"/>
      <c r="PZU37" s="556"/>
      <c r="PZV37" s="556"/>
      <c r="PZW37" s="556"/>
      <c r="PZX37" s="556"/>
      <c r="PZY37" s="556"/>
      <c r="PZZ37" s="556"/>
      <c r="QAA37" s="556"/>
      <c r="QAB37" s="556"/>
      <c r="QAC37" s="556"/>
      <c r="QAD37" s="556"/>
      <c r="QAE37" s="556"/>
      <c r="QAF37" s="556"/>
      <c r="QAG37" s="556"/>
      <c r="QAH37" s="556"/>
      <c r="QAI37" s="556"/>
      <c r="QAJ37" s="556"/>
      <c r="QAK37" s="556"/>
      <c r="QAL37" s="556"/>
      <c r="QAM37" s="556"/>
      <c r="QAN37" s="556"/>
      <c r="QAO37" s="556"/>
      <c r="QAP37" s="556"/>
      <c r="QAQ37" s="556"/>
      <c r="QAR37" s="556"/>
      <c r="QAS37" s="556"/>
      <c r="QAT37" s="556"/>
      <c r="QAU37" s="556"/>
      <c r="QAV37" s="556"/>
      <c r="QAW37" s="556"/>
      <c r="QAX37" s="556"/>
      <c r="QAY37" s="556"/>
      <c r="QAZ37" s="556"/>
      <c r="QBA37" s="556"/>
      <c r="QBB37" s="556"/>
      <c r="QBC37" s="556"/>
      <c r="QBD37" s="556"/>
      <c r="QBE37" s="556"/>
      <c r="QBF37" s="556"/>
      <c r="QBG37" s="556"/>
      <c r="QBH37" s="556"/>
      <c r="QBI37" s="556"/>
      <c r="QBJ37" s="556"/>
      <c r="QBK37" s="556"/>
      <c r="QBL37" s="556"/>
      <c r="QBM37" s="556"/>
      <c r="QBN37" s="556"/>
      <c r="QBO37" s="556"/>
      <c r="QBP37" s="556"/>
      <c r="QBQ37" s="556"/>
      <c r="QBR37" s="556"/>
      <c r="QBS37" s="556"/>
      <c r="QBT37" s="556"/>
      <c r="QBU37" s="556"/>
      <c r="QBV37" s="556"/>
      <c r="QBW37" s="556"/>
      <c r="QBX37" s="556"/>
      <c r="QBY37" s="556"/>
      <c r="QBZ37" s="556"/>
      <c r="QCA37" s="556"/>
      <c r="QCB37" s="556"/>
      <c r="QCC37" s="556"/>
      <c r="QCD37" s="556"/>
      <c r="QCE37" s="556"/>
      <c r="QCF37" s="556"/>
      <c r="QCG37" s="556"/>
      <c r="QCH37" s="556"/>
      <c r="QCI37" s="556"/>
      <c r="QCJ37" s="556"/>
      <c r="QCK37" s="556"/>
      <c r="QCL37" s="556"/>
      <c r="QCM37" s="556"/>
      <c r="QCN37" s="556"/>
      <c r="QCO37" s="556"/>
      <c r="QCP37" s="556"/>
      <c r="QCQ37" s="556"/>
      <c r="QCR37" s="556"/>
      <c r="QCS37" s="556"/>
      <c r="QCT37" s="556"/>
      <c r="QCU37" s="556"/>
      <c r="QCV37" s="556"/>
      <c r="QCW37" s="556"/>
      <c r="QCX37" s="556"/>
      <c r="QCY37" s="556"/>
      <c r="QCZ37" s="556"/>
      <c r="QDA37" s="556"/>
      <c r="QDB37" s="556"/>
      <c r="QDC37" s="556"/>
      <c r="QDD37" s="556"/>
      <c r="QDE37" s="556"/>
      <c r="QDF37" s="556"/>
      <c r="QDG37" s="556"/>
      <c r="QDH37" s="556"/>
      <c r="QDI37" s="556"/>
      <c r="QDJ37" s="556"/>
      <c r="QDK37" s="556"/>
      <c r="QDL37" s="556"/>
      <c r="QDM37" s="556"/>
      <c r="QDN37" s="556"/>
      <c r="QDO37" s="556"/>
      <c r="QDP37" s="556"/>
      <c r="QDQ37" s="556"/>
      <c r="QDR37" s="556"/>
      <c r="QDS37" s="556"/>
      <c r="QDT37" s="556"/>
      <c r="QDU37" s="556"/>
      <c r="QDV37" s="556"/>
      <c r="QDW37" s="556"/>
      <c r="QDX37" s="556"/>
      <c r="QDY37" s="556"/>
      <c r="QDZ37" s="556"/>
      <c r="QEA37" s="556"/>
      <c r="QEB37" s="556"/>
      <c r="QEC37" s="556"/>
      <c r="QED37" s="556"/>
      <c r="QEE37" s="556"/>
      <c r="QEF37" s="556"/>
      <c r="QEG37" s="556"/>
      <c r="QEH37" s="556"/>
      <c r="QEI37" s="556"/>
      <c r="QEJ37" s="556"/>
      <c r="QEK37" s="556"/>
      <c r="QEL37" s="556"/>
      <c r="QEM37" s="556"/>
      <c r="QEN37" s="556"/>
      <c r="QEO37" s="556"/>
      <c r="QEP37" s="556"/>
      <c r="QEQ37" s="556"/>
      <c r="QER37" s="556"/>
      <c r="QES37" s="556"/>
      <c r="QET37" s="556"/>
      <c r="QEU37" s="556"/>
      <c r="QEV37" s="556"/>
      <c r="QEW37" s="556"/>
      <c r="QEX37" s="556"/>
      <c r="QEY37" s="556"/>
      <c r="QEZ37" s="556"/>
      <c r="QFA37" s="556"/>
      <c r="QFB37" s="556"/>
      <c r="QFC37" s="556"/>
      <c r="QFD37" s="556"/>
      <c r="QFE37" s="556"/>
      <c r="QFF37" s="556"/>
      <c r="QFG37" s="556"/>
      <c r="QFH37" s="556"/>
      <c r="QFI37" s="556"/>
      <c r="QFJ37" s="556"/>
      <c r="QFK37" s="556"/>
      <c r="QFL37" s="556"/>
      <c r="QFM37" s="556"/>
      <c r="QFN37" s="556"/>
      <c r="QFO37" s="556"/>
      <c r="QFP37" s="556"/>
      <c r="QFQ37" s="556"/>
      <c r="QFR37" s="556"/>
      <c r="QFS37" s="556"/>
      <c r="QFT37" s="556"/>
      <c r="QFU37" s="556"/>
      <c r="QFV37" s="556"/>
      <c r="QFW37" s="556"/>
      <c r="QFX37" s="556"/>
      <c r="QFY37" s="556"/>
      <c r="QFZ37" s="556"/>
      <c r="QGA37" s="556"/>
      <c r="QGB37" s="556"/>
      <c r="QGC37" s="556"/>
      <c r="QGD37" s="556"/>
      <c r="QGE37" s="556"/>
      <c r="QGF37" s="556"/>
      <c r="QGG37" s="556"/>
      <c r="QGH37" s="556"/>
      <c r="QGI37" s="556"/>
      <c r="QGJ37" s="556"/>
      <c r="QGK37" s="556"/>
      <c r="QGL37" s="556"/>
      <c r="QGM37" s="556"/>
      <c r="QGN37" s="556"/>
      <c r="QGO37" s="556"/>
      <c r="QGP37" s="556"/>
      <c r="QGQ37" s="556"/>
      <c r="QGR37" s="556"/>
      <c r="QGS37" s="556"/>
      <c r="QGT37" s="556"/>
      <c r="QGU37" s="556"/>
      <c r="QGV37" s="556"/>
      <c r="QGW37" s="556"/>
      <c r="QGX37" s="556"/>
      <c r="QGY37" s="556"/>
      <c r="QGZ37" s="556"/>
      <c r="QHA37" s="556"/>
      <c r="QHB37" s="556"/>
      <c r="QHC37" s="556"/>
      <c r="QHD37" s="556"/>
      <c r="QHE37" s="556"/>
      <c r="QHF37" s="556"/>
      <c r="QHG37" s="556"/>
      <c r="QHH37" s="556"/>
      <c r="QHI37" s="556"/>
      <c r="QHJ37" s="556"/>
      <c r="QHK37" s="556"/>
      <c r="QHL37" s="556"/>
      <c r="QHM37" s="556"/>
      <c r="QHN37" s="556"/>
      <c r="QHO37" s="556"/>
      <c r="QHP37" s="556"/>
      <c r="QHQ37" s="556"/>
      <c r="QHR37" s="556"/>
      <c r="QHS37" s="556"/>
      <c r="QHT37" s="556"/>
      <c r="QHU37" s="556"/>
      <c r="QHV37" s="556"/>
      <c r="QHW37" s="556"/>
      <c r="QHX37" s="556"/>
      <c r="QHY37" s="556"/>
      <c r="QHZ37" s="556"/>
      <c r="QIA37" s="556"/>
      <c r="QIB37" s="556"/>
      <c r="QIC37" s="556"/>
      <c r="QID37" s="556"/>
      <c r="QIE37" s="556"/>
      <c r="QIF37" s="556"/>
      <c r="QIG37" s="556"/>
      <c r="QIH37" s="556"/>
      <c r="QII37" s="556"/>
      <c r="QIJ37" s="556"/>
      <c r="QIK37" s="556"/>
      <c r="QIL37" s="556"/>
      <c r="QIM37" s="556"/>
      <c r="QIN37" s="556"/>
      <c r="QIO37" s="556"/>
      <c r="QIP37" s="556"/>
      <c r="QIQ37" s="556"/>
      <c r="QIR37" s="556"/>
      <c r="QIS37" s="556"/>
      <c r="QIT37" s="556"/>
      <c r="QIU37" s="556"/>
      <c r="QIV37" s="556"/>
      <c r="QIW37" s="556"/>
      <c r="QIX37" s="556"/>
      <c r="QIY37" s="556"/>
      <c r="QIZ37" s="556"/>
      <c r="QJA37" s="556"/>
      <c r="QJB37" s="556"/>
      <c r="QJC37" s="556"/>
      <c r="QJD37" s="556"/>
      <c r="QJE37" s="556"/>
      <c r="QJF37" s="556"/>
      <c r="QJG37" s="556"/>
      <c r="QJH37" s="556"/>
      <c r="QJI37" s="556"/>
      <c r="QJJ37" s="556"/>
      <c r="QJK37" s="556"/>
      <c r="QJL37" s="556"/>
      <c r="QJM37" s="556"/>
      <c r="QJN37" s="556"/>
      <c r="QJO37" s="556"/>
      <c r="QJP37" s="556"/>
      <c r="QJQ37" s="556"/>
      <c r="QJR37" s="556"/>
      <c r="QJS37" s="556"/>
      <c r="QJT37" s="556"/>
      <c r="QJU37" s="556"/>
      <c r="QJV37" s="556"/>
      <c r="QJW37" s="556"/>
      <c r="QJX37" s="556"/>
      <c r="QJY37" s="556"/>
      <c r="QJZ37" s="556"/>
      <c r="QKA37" s="556"/>
      <c r="QKB37" s="556"/>
      <c r="QKC37" s="556"/>
      <c r="QKD37" s="556"/>
      <c r="QKE37" s="556"/>
      <c r="QKF37" s="556"/>
      <c r="QKG37" s="556"/>
      <c r="QKH37" s="556"/>
      <c r="QKI37" s="556"/>
      <c r="QKJ37" s="556"/>
      <c r="QKK37" s="556"/>
      <c r="QKL37" s="556"/>
      <c r="QKM37" s="556"/>
      <c r="QKN37" s="556"/>
      <c r="QKO37" s="556"/>
      <c r="QKP37" s="556"/>
      <c r="QKQ37" s="556"/>
      <c r="QKR37" s="556"/>
      <c r="QKS37" s="556"/>
      <c r="QKT37" s="556"/>
      <c r="QKU37" s="556"/>
      <c r="QKV37" s="556"/>
      <c r="QKW37" s="556"/>
      <c r="QKX37" s="556"/>
      <c r="QKY37" s="556"/>
      <c r="QKZ37" s="556"/>
      <c r="QLA37" s="556"/>
      <c r="QLB37" s="556"/>
      <c r="QLC37" s="556"/>
      <c r="QLD37" s="556"/>
      <c r="QLE37" s="556"/>
      <c r="QLF37" s="556"/>
      <c r="QLG37" s="556"/>
      <c r="QLH37" s="556"/>
      <c r="QLI37" s="556"/>
      <c r="QLJ37" s="556"/>
      <c r="QLK37" s="556"/>
      <c r="QLL37" s="556"/>
      <c r="QLM37" s="556"/>
      <c r="QLN37" s="556"/>
      <c r="QLO37" s="556"/>
      <c r="QLP37" s="556"/>
      <c r="QLQ37" s="556"/>
      <c r="QLR37" s="556"/>
      <c r="QLS37" s="556"/>
      <c r="QLT37" s="556"/>
      <c r="QLU37" s="556"/>
      <c r="QLV37" s="556"/>
      <c r="QLW37" s="556"/>
      <c r="QLX37" s="556"/>
      <c r="QLY37" s="556"/>
      <c r="QLZ37" s="556"/>
      <c r="QMA37" s="556"/>
      <c r="QMB37" s="556"/>
      <c r="QMC37" s="556"/>
      <c r="QMD37" s="556"/>
      <c r="QME37" s="556"/>
      <c r="QMF37" s="556"/>
      <c r="QMG37" s="556"/>
      <c r="QMH37" s="556"/>
      <c r="QMI37" s="556"/>
      <c r="QMJ37" s="556"/>
      <c r="QMK37" s="556"/>
      <c r="QML37" s="556"/>
      <c r="QMM37" s="556"/>
      <c r="QMN37" s="556"/>
      <c r="QMO37" s="556"/>
      <c r="QMP37" s="556"/>
      <c r="QMQ37" s="556"/>
      <c r="QMR37" s="556"/>
      <c r="QMS37" s="556"/>
      <c r="QMT37" s="556"/>
      <c r="QMU37" s="556"/>
      <c r="QMV37" s="556"/>
      <c r="QMW37" s="556"/>
      <c r="QMX37" s="556"/>
      <c r="QMY37" s="556"/>
      <c r="QMZ37" s="556"/>
      <c r="QNA37" s="556"/>
      <c r="QNB37" s="556"/>
      <c r="QNC37" s="556"/>
      <c r="QND37" s="556"/>
      <c r="QNE37" s="556"/>
      <c r="QNF37" s="556"/>
      <c r="QNG37" s="556"/>
      <c r="QNH37" s="556"/>
      <c r="QNI37" s="556"/>
      <c r="QNJ37" s="556"/>
      <c r="QNK37" s="556"/>
      <c r="QNL37" s="556"/>
      <c r="QNM37" s="556"/>
      <c r="QNN37" s="556"/>
      <c r="QNO37" s="556"/>
      <c r="QNP37" s="556"/>
      <c r="QNQ37" s="556"/>
      <c r="QNR37" s="556"/>
      <c r="QNS37" s="556"/>
      <c r="QNT37" s="556"/>
      <c r="QNU37" s="556"/>
      <c r="QNV37" s="556"/>
      <c r="QNW37" s="556"/>
      <c r="QNX37" s="556"/>
      <c r="QNY37" s="556"/>
      <c r="QNZ37" s="556"/>
      <c r="QOA37" s="556"/>
      <c r="QOB37" s="556"/>
      <c r="QOC37" s="556"/>
      <c r="QOD37" s="556"/>
      <c r="QOE37" s="556"/>
      <c r="QOF37" s="556"/>
      <c r="QOG37" s="556"/>
      <c r="QOH37" s="556"/>
      <c r="QOI37" s="556"/>
      <c r="QOJ37" s="556"/>
      <c r="QOK37" s="556"/>
      <c r="QOL37" s="556"/>
      <c r="QOM37" s="556"/>
      <c r="QON37" s="556"/>
      <c r="QOO37" s="556"/>
      <c r="QOP37" s="556"/>
      <c r="QOQ37" s="556"/>
      <c r="QOR37" s="556"/>
      <c r="QOS37" s="556"/>
      <c r="QOT37" s="556"/>
      <c r="QOU37" s="556"/>
      <c r="QOV37" s="556"/>
      <c r="QOW37" s="556"/>
      <c r="QOX37" s="556"/>
      <c r="QOY37" s="556"/>
      <c r="QOZ37" s="556"/>
      <c r="QPA37" s="556"/>
      <c r="QPB37" s="556"/>
      <c r="QPC37" s="556"/>
      <c r="QPD37" s="556"/>
      <c r="QPE37" s="556"/>
      <c r="QPF37" s="556"/>
      <c r="QPG37" s="556"/>
      <c r="QPH37" s="556"/>
      <c r="QPI37" s="556"/>
      <c r="QPJ37" s="556"/>
      <c r="QPK37" s="556"/>
      <c r="QPL37" s="556"/>
      <c r="QPM37" s="556"/>
      <c r="QPN37" s="556"/>
      <c r="QPO37" s="556"/>
      <c r="QPP37" s="556"/>
      <c r="QPQ37" s="556"/>
      <c r="QPR37" s="556"/>
      <c r="QPS37" s="556"/>
      <c r="QPT37" s="556"/>
      <c r="QPU37" s="556"/>
      <c r="QPV37" s="556"/>
      <c r="QPW37" s="556"/>
      <c r="QPX37" s="556"/>
      <c r="QPY37" s="556"/>
      <c r="QPZ37" s="556"/>
      <c r="QQA37" s="556"/>
      <c r="QQB37" s="556"/>
      <c r="QQC37" s="556"/>
      <c r="QQD37" s="556"/>
      <c r="QQE37" s="556"/>
      <c r="QQF37" s="556"/>
      <c r="QQG37" s="556"/>
      <c r="QQH37" s="556"/>
      <c r="QQI37" s="556"/>
      <c r="QQJ37" s="556"/>
      <c r="QQK37" s="556"/>
      <c r="QQL37" s="556"/>
      <c r="QQM37" s="556"/>
      <c r="QQN37" s="556"/>
      <c r="QQO37" s="556"/>
      <c r="QQP37" s="556"/>
      <c r="QQQ37" s="556"/>
      <c r="QQR37" s="556"/>
      <c r="QQS37" s="556"/>
      <c r="QQT37" s="556"/>
      <c r="QQU37" s="556"/>
      <c r="QQV37" s="556"/>
      <c r="QQW37" s="556"/>
      <c r="QQX37" s="556"/>
      <c r="QQY37" s="556"/>
      <c r="QQZ37" s="556"/>
      <c r="QRA37" s="556"/>
      <c r="QRB37" s="556"/>
      <c r="QRC37" s="556"/>
      <c r="QRD37" s="556"/>
      <c r="QRE37" s="556"/>
      <c r="QRF37" s="556"/>
      <c r="QRG37" s="556"/>
      <c r="QRH37" s="556"/>
      <c r="QRI37" s="556"/>
      <c r="QRJ37" s="556"/>
      <c r="QRK37" s="556"/>
      <c r="QRL37" s="556"/>
      <c r="QRM37" s="556"/>
      <c r="QRN37" s="556"/>
      <c r="QRO37" s="556"/>
      <c r="QRP37" s="556"/>
      <c r="QRQ37" s="556"/>
      <c r="QRR37" s="556"/>
      <c r="QRS37" s="556"/>
      <c r="QRT37" s="556"/>
      <c r="QRU37" s="556"/>
      <c r="QRV37" s="556"/>
      <c r="QRW37" s="556"/>
      <c r="QRX37" s="556"/>
      <c r="QRY37" s="556"/>
      <c r="QRZ37" s="556"/>
      <c r="QSA37" s="556"/>
      <c r="QSB37" s="556"/>
      <c r="QSC37" s="556"/>
      <c r="QSD37" s="556"/>
      <c r="QSE37" s="556"/>
      <c r="QSF37" s="556"/>
      <c r="QSG37" s="556"/>
      <c r="QSH37" s="556"/>
      <c r="QSI37" s="556"/>
      <c r="QSJ37" s="556"/>
      <c r="QSK37" s="556"/>
      <c r="QSL37" s="556"/>
      <c r="QSM37" s="556"/>
      <c r="QSN37" s="556"/>
      <c r="QSO37" s="556"/>
      <c r="QSP37" s="556"/>
      <c r="QSQ37" s="556"/>
      <c r="QSR37" s="556"/>
      <c r="QSS37" s="556"/>
      <c r="QST37" s="556"/>
      <c r="QSU37" s="556"/>
      <c r="QSV37" s="556"/>
      <c r="QSW37" s="556"/>
      <c r="QSX37" s="556"/>
      <c r="QSY37" s="556"/>
      <c r="QSZ37" s="556"/>
      <c r="QTA37" s="556"/>
      <c r="QTB37" s="556"/>
      <c r="QTC37" s="556"/>
      <c r="QTD37" s="556"/>
      <c r="QTE37" s="556"/>
      <c r="QTF37" s="556"/>
      <c r="QTG37" s="556"/>
      <c r="QTH37" s="556"/>
      <c r="QTI37" s="556"/>
      <c r="QTJ37" s="556"/>
      <c r="QTK37" s="556"/>
      <c r="QTL37" s="556"/>
      <c r="QTM37" s="556"/>
      <c r="QTN37" s="556"/>
      <c r="QTO37" s="556"/>
      <c r="QTP37" s="556"/>
      <c r="QTQ37" s="556"/>
      <c r="QTR37" s="556"/>
      <c r="QTS37" s="556"/>
      <c r="QTT37" s="556"/>
      <c r="QTU37" s="556"/>
      <c r="QTV37" s="556"/>
      <c r="QTW37" s="556"/>
      <c r="QTX37" s="556"/>
      <c r="QTY37" s="556"/>
      <c r="QTZ37" s="556"/>
      <c r="QUA37" s="556"/>
      <c r="QUB37" s="556"/>
      <c r="QUC37" s="556"/>
      <c r="QUD37" s="556"/>
      <c r="QUE37" s="556"/>
      <c r="QUF37" s="556"/>
      <c r="QUG37" s="556"/>
      <c r="QUH37" s="556"/>
      <c r="QUI37" s="556"/>
      <c r="QUJ37" s="556"/>
      <c r="QUK37" s="556"/>
      <c r="QUL37" s="556"/>
      <c r="QUM37" s="556"/>
      <c r="QUN37" s="556"/>
      <c r="QUO37" s="556"/>
      <c r="QUP37" s="556"/>
      <c r="QUQ37" s="556"/>
      <c r="QUR37" s="556"/>
      <c r="QUS37" s="556"/>
      <c r="QUT37" s="556"/>
      <c r="QUU37" s="556"/>
      <c r="QUV37" s="556"/>
      <c r="QUW37" s="556"/>
      <c r="QUX37" s="556"/>
      <c r="QUY37" s="556"/>
      <c r="QUZ37" s="556"/>
      <c r="QVA37" s="556"/>
      <c r="QVB37" s="556"/>
      <c r="QVC37" s="556"/>
      <c r="QVD37" s="556"/>
      <c r="QVE37" s="556"/>
      <c r="QVF37" s="556"/>
      <c r="QVG37" s="556"/>
      <c r="QVH37" s="556"/>
      <c r="QVI37" s="556"/>
      <c r="QVJ37" s="556"/>
      <c r="QVK37" s="556"/>
      <c r="QVL37" s="556"/>
      <c r="QVM37" s="556"/>
      <c r="QVN37" s="556"/>
      <c r="QVO37" s="556"/>
      <c r="QVP37" s="556"/>
      <c r="QVQ37" s="556"/>
      <c r="QVR37" s="556"/>
      <c r="QVS37" s="556"/>
      <c r="QVT37" s="556"/>
      <c r="QVU37" s="556"/>
      <c r="QVV37" s="556"/>
      <c r="QVW37" s="556"/>
      <c r="QVX37" s="556"/>
      <c r="QVY37" s="556"/>
      <c r="QVZ37" s="556"/>
      <c r="QWA37" s="556"/>
      <c r="QWB37" s="556"/>
      <c r="QWC37" s="556"/>
      <c r="QWD37" s="556"/>
      <c r="QWE37" s="556"/>
      <c r="QWF37" s="556"/>
      <c r="QWG37" s="556"/>
      <c r="QWH37" s="556"/>
      <c r="QWI37" s="556"/>
      <c r="QWJ37" s="556"/>
      <c r="QWK37" s="556"/>
      <c r="QWL37" s="556"/>
      <c r="QWM37" s="556"/>
      <c r="QWN37" s="556"/>
      <c r="QWO37" s="556"/>
      <c r="QWP37" s="556"/>
      <c r="QWQ37" s="556"/>
      <c r="QWR37" s="556"/>
      <c r="QWS37" s="556"/>
      <c r="QWT37" s="556"/>
      <c r="QWU37" s="556"/>
      <c r="QWV37" s="556"/>
      <c r="QWW37" s="556"/>
      <c r="QWX37" s="556"/>
      <c r="QWY37" s="556"/>
      <c r="QWZ37" s="556"/>
      <c r="QXA37" s="556"/>
      <c r="QXB37" s="556"/>
      <c r="QXC37" s="556"/>
      <c r="QXD37" s="556"/>
      <c r="QXE37" s="556"/>
      <c r="QXF37" s="556"/>
      <c r="QXG37" s="556"/>
      <c r="QXH37" s="556"/>
      <c r="QXI37" s="556"/>
      <c r="QXJ37" s="556"/>
      <c r="QXK37" s="556"/>
      <c r="QXL37" s="556"/>
      <c r="QXM37" s="556"/>
      <c r="QXN37" s="556"/>
      <c r="QXO37" s="556"/>
      <c r="QXP37" s="556"/>
      <c r="QXQ37" s="556"/>
      <c r="QXR37" s="556"/>
      <c r="QXS37" s="556"/>
      <c r="QXT37" s="556"/>
      <c r="QXU37" s="556"/>
      <c r="QXV37" s="556"/>
      <c r="QXW37" s="556"/>
      <c r="QXX37" s="556"/>
      <c r="QXY37" s="556"/>
      <c r="QXZ37" s="556"/>
      <c r="QYA37" s="556"/>
      <c r="QYB37" s="556"/>
      <c r="QYC37" s="556"/>
      <c r="QYD37" s="556"/>
      <c r="QYE37" s="556"/>
      <c r="QYF37" s="556"/>
      <c r="QYG37" s="556"/>
      <c r="QYH37" s="556"/>
      <c r="QYI37" s="556"/>
      <c r="QYJ37" s="556"/>
      <c r="QYK37" s="556"/>
      <c r="QYL37" s="556"/>
      <c r="QYM37" s="556"/>
      <c r="QYN37" s="556"/>
      <c r="QYO37" s="556"/>
      <c r="QYP37" s="556"/>
      <c r="QYQ37" s="556"/>
      <c r="QYR37" s="556"/>
      <c r="QYS37" s="556"/>
      <c r="QYT37" s="556"/>
      <c r="QYU37" s="556"/>
      <c r="QYV37" s="556"/>
      <c r="QYW37" s="556"/>
      <c r="QYX37" s="556"/>
      <c r="QYY37" s="556"/>
      <c r="QYZ37" s="556"/>
      <c r="QZA37" s="556"/>
      <c r="QZB37" s="556"/>
      <c r="QZC37" s="556"/>
      <c r="QZD37" s="556"/>
      <c r="QZE37" s="556"/>
      <c r="QZF37" s="556"/>
      <c r="QZG37" s="556"/>
      <c r="QZH37" s="556"/>
      <c r="QZI37" s="556"/>
      <c r="QZJ37" s="556"/>
      <c r="QZK37" s="556"/>
      <c r="QZL37" s="556"/>
      <c r="QZM37" s="556"/>
      <c r="QZN37" s="556"/>
      <c r="QZO37" s="556"/>
      <c r="QZP37" s="556"/>
      <c r="QZQ37" s="556"/>
      <c r="QZR37" s="556"/>
      <c r="QZS37" s="556"/>
      <c r="QZT37" s="556"/>
      <c r="QZU37" s="556"/>
      <c r="QZV37" s="556"/>
      <c r="QZW37" s="556"/>
      <c r="QZX37" s="556"/>
      <c r="QZY37" s="556"/>
      <c r="QZZ37" s="556"/>
      <c r="RAA37" s="556"/>
      <c r="RAB37" s="556"/>
      <c r="RAC37" s="556"/>
      <c r="RAD37" s="556"/>
      <c r="RAE37" s="556"/>
      <c r="RAF37" s="556"/>
      <c r="RAG37" s="556"/>
      <c r="RAH37" s="556"/>
      <c r="RAI37" s="556"/>
      <c r="RAJ37" s="556"/>
      <c r="RAK37" s="556"/>
      <c r="RAL37" s="556"/>
      <c r="RAM37" s="556"/>
      <c r="RAN37" s="556"/>
      <c r="RAO37" s="556"/>
      <c r="RAP37" s="556"/>
      <c r="RAQ37" s="556"/>
      <c r="RAR37" s="556"/>
      <c r="RAS37" s="556"/>
      <c r="RAT37" s="556"/>
      <c r="RAU37" s="556"/>
      <c r="RAV37" s="556"/>
      <c r="RAW37" s="556"/>
      <c r="RAX37" s="556"/>
      <c r="RAY37" s="556"/>
      <c r="RAZ37" s="556"/>
      <c r="RBA37" s="556"/>
      <c r="RBB37" s="556"/>
      <c r="RBC37" s="556"/>
      <c r="RBD37" s="556"/>
      <c r="RBE37" s="556"/>
      <c r="RBF37" s="556"/>
      <c r="RBG37" s="556"/>
      <c r="RBH37" s="556"/>
      <c r="RBI37" s="556"/>
      <c r="RBJ37" s="556"/>
      <c r="RBK37" s="556"/>
      <c r="RBL37" s="556"/>
      <c r="RBM37" s="556"/>
      <c r="RBN37" s="556"/>
      <c r="RBO37" s="556"/>
      <c r="RBP37" s="556"/>
      <c r="RBQ37" s="556"/>
      <c r="RBR37" s="556"/>
      <c r="RBS37" s="556"/>
      <c r="RBT37" s="556"/>
      <c r="RBU37" s="556"/>
      <c r="RBV37" s="556"/>
      <c r="RBW37" s="556"/>
      <c r="RBX37" s="556"/>
      <c r="RBY37" s="556"/>
      <c r="RBZ37" s="556"/>
      <c r="RCA37" s="556"/>
      <c r="RCB37" s="556"/>
      <c r="RCC37" s="556"/>
      <c r="RCD37" s="556"/>
      <c r="RCE37" s="556"/>
      <c r="RCF37" s="556"/>
      <c r="RCG37" s="556"/>
      <c r="RCH37" s="556"/>
      <c r="RCI37" s="556"/>
      <c r="RCJ37" s="556"/>
      <c r="RCK37" s="556"/>
      <c r="RCL37" s="556"/>
      <c r="RCM37" s="556"/>
      <c r="RCN37" s="556"/>
      <c r="RCO37" s="556"/>
      <c r="RCP37" s="556"/>
      <c r="RCQ37" s="556"/>
      <c r="RCR37" s="556"/>
      <c r="RCS37" s="556"/>
      <c r="RCT37" s="556"/>
      <c r="RCU37" s="556"/>
      <c r="RCV37" s="556"/>
      <c r="RCW37" s="556"/>
      <c r="RCX37" s="556"/>
      <c r="RCY37" s="556"/>
      <c r="RCZ37" s="556"/>
      <c r="RDA37" s="556"/>
      <c r="RDB37" s="556"/>
      <c r="RDC37" s="556"/>
      <c r="RDD37" s="556"/>
      <c r="RDE37" s="556"/>
      <c r="RDF37" s="556"/>
      <c r="RDG37" s="556"/>
      <c r="RDH37" s="556"/>
      <c r="RDI37" s="556"/>
      <c r="RDJ37" s="556"/>
      <c r="RDK37" s="556"/>
      <c r="RDL37" s="556"/>
      <c r="RDM37" s="556"/>
      <c r="RDN37" s="556"/>
      <c r="RDO37" s="556"/>
      <c r="RDP37" s="556"/>
      <c r="RDQ37" s="556"/>
      <c r="RDR37" s="556"/>
      <c r="RDS37" s="556"/>
      <c r="RDT37" s="556"/>
      <c r="RDU37" s="556"/>
      <c r="RDV37" s="556"/>
      <c r="RDW37" s="556"/>
      <c r="RDX37" s="556"/>
      <c r="RDY37" s="556"/>
      <c r="RDZ37" s="556"/>
      <c r="REA37" s="556"/>
      <c r="REB37" s="556"/>
      <c r="REC37" s="556"/>
      <c r="RED37" s="556"/>
      <c r="REE37" s="556"/>
      <c r="REF37" s="556"/>
      <c r="REG37" s="556"/>
      <c r="REH37" s="556"/>
      <c r="REI37" s="556"/>
      <c r="REJ37" s="556"/>
      <c r="REK37" s="556"/>
      <c r="REL37" s="556"/>
      <c r="REM37" s="556"/>
      <c r="REN37" s="556"/>
      <c r="REO37" s="556"/>
      <c r="REP37" s="556"/>
      <c r="REQ37" s="556"/>
      <c r="RER37" s="556"/>
      <c r="RES37" s="556"/>
      <c r="RET37" s="556"/>
      <c r="REU37" s="556"/>
      <c r="REV37" s="556"/>
      <c r="REW37" s="556"/>
      <c r="REX37" s="556"/>
      <c r="REY37" s="556"/>
      <c r="REZ37" s="556"/>
      <c r="RFA37" s="556"/>
      <c r="RFB37" s="556"/>
      <c r="RFC37" s="556"/>
      <c r="RFD37" s="556"/>
      <c r="RFE37" s="556"/>
      <c r="RFF37" s="556"/>
      <c r="RFG37" s="556"/>
      <c r="RFH37" s="556"/>
      <c r="RFI37" s="556"/>
      <c r="RFJ37" s="556"/>
      <c r="RFK37" s="556"/>
      <c r="RFL37" s="556"/>
      <c r="RFM37" s="556"/>
      <c r="RFN37" s="556"/>
      <c r="RFO37" s="556"/>
      <c r="RFP37" s="556"/>
      <c r="RFQ37" s="556"/>
      <c r="RFR37" s="556"/>
      <c r="RFS37" s="556"/>
      <c r="RFT37" s="556"/>
      <c r="RFU37" s="556"/>
      <c r="RFV37" s="556"/>
      <c r="RFW37" s="556"/>
      <c r="RFX37" s="556"/>
      <c r="RFY37" s="556"/>
      <c r="RFZ37" s="556"/>
      <c r="RGA37" s="556"/>
      <c r="RGB37" s="556"/>
      <c r="RGC37" s="556"/>
      <c r="RGD37" s="556"/>
      <c r="RGE37" s="556"/>
      <c r="RGF37" s="556"/>
      <c r="RGG37" s="556"/>
      <c r="RGH37" s="556"/>
      <c r="RGI37" s="556"/>
      <c r="RGJ37" s="556"/>
      <c r="RGK37" s="556"/>
      <c r="RGL37" s="556"/>
      <c r="RGM37" s="556"/>
      <c r="RGN37" s="556"/>
      <c r="RGO37" s="556"/>
      <c r="RGP37" s="556"/>
      <c r="RGQ37" s="556"/>
      <c r="RGR37" s="556"/>
      <c r="RGS37" s="556"/>
      <c r="RGT37" s="556"/>
      <c r="RGU37" s="556"/>
      <c r="RGV37" s="556"/>
      <c r="RGW37" s="556"/>
      <c r="RGX37" s="556"/>
      <c r="RGY37" s="556"/>
      <c r="RGZ37" s="556"/>
      <c r="RHA37" s="556"/>
      <c r="RHB37" s="556"/>
      <c r="RHC37" s="556"/>
      <c r="RHD37" s="556"/>
      <c r="RHE37" s="556"/>
      <c r="RHF37" s="556"/>
      <c r="RHG37" s="556"/>
      <c r="RHH37" s="556"/>
      <c r="RHI37" s="556"/>
      <c r="RHJ37" s="556"/>
      <c r="RHK37" s="556"/>
      <c r="RHL37" s="556"/>
      <c r="RHM37" s="556"/>
      <c r="RHN37" s="556"/>
      <c r="RHO37" s="556"/>
      <c r="RHP37" s="556"/>
      <c r="RHQ37" s="556"/>
      <c r="RHR37" s="556"/>
      <c r="RHS37" s="556"/>
      <c r="RHT37" s="556"/>
      <c r="RHU37" s="556"/>
      <c r="RHV37" s="556"/>
      <c r="RHW37" s="556"/>
      <c r="RHX37" s="556"/>
      <c r="RHY37" s="556"/>
      <c r="RHZ37" s="556"/>
      <c r="RIA37" s="556"/>
      <c r="RIB37" s="556"/>
      <c r="RIC37" s="556"/>
      <c r="RID37" s="556"/>
      <c r="RIE37" s="556"/>
      <c r="RIF37" s="556"/>
      <c r="RIG37" s="556"/>
      <c r="RIH37" s="556"/>
      <c r="RII37" s="556"/>
      <c r="RIJ37" s="556"/>
      <c r="RIK37" s="556"/>
      <c r="RIL37" s="556"/>
      <c r="RIM37" s="556"/>
      <c r="RIN37" s="556"/>
      <c r="RIO37" s="556"/>
      <c r="RIP37" s="556"/>
      <c r="RIQ37" s="556"/>
      <c r="RIR37" s="556"/>
      <c r="RIS37" s="556"/>
      <c r="RIT37" s="556"/>
      <c r="RIU37" s="556"/>
      <c r="RIV37" s="556"/>
      <c r="RIW37" s="556"/>
      <c r="RIX37" s="556"/>
      <c r="RIY37" s="556"/>
      <c r="RIZ37" s="556"/>
      <c r="RJA37" s="556"/>
      <c r="RJB37" s="556"/>
      <c r="RJC37" s="556"/>
      <c r="RJD37" s="556"/>
      <c r="RJE37" s="556"/>
      <c r="RJF37" s="556"/>
      <c r="RJG37" s="556"/>
      <c r="RJH37" s="556"/>
      <c r="RJI37" s="556"/>
      <c r="RJJ37" s="556"/>
      <c r="RJK37" s="556"/>
      <c r="RJL37" s="556"/>
      <c r="RJM37" s="556"/>
      <c r="RJN37" s="556"/>
      <c r="RJO37" s="556"/>
      <c r="RJP37" s="556"/>
      <c r="RJQ37" s="556"/>
      <c r="RJR37" s="556"/>
      <c r="RJS37" s="556"/>
      <c r="RJT37" s="556"/>
      <c r="RJU37" s="556"/>
      <c r="RJV37" s="556"/>
      <c r="RJW37" s="556"/>
      <c r="RJX37" s="556"/>
      <c r="RJY37" s="556"/>
      <c r="RJZ37" s="556"/>
      <c r="RKA37" s="556"/>
      <c r="RKB37" s="556"/>
      <c r="RKC37" s="556"/>
      <c r="RKD37" s="556"/>
      <c r="RKE37" s="556"/>
      <c r="RKF37" s="556"/>
      <c r="RKG37" s="556"/>
      <c r="RKH37" s="556"/>
      <c r="RKI37" s="556"/>
      <c r="RKJ37" s="556"/>
      <c r="RKK37" s="556"/>
      <c r="RKL37" s="556"/>
      <c r="RKM37" s="556"/>
      <c r="RKN37" s="556"/>
      <c r="RKO37" s="556"/>
      <c r="RKP37" s="556"/>
      <c r="RKQ37" s="556"/>
      <c r="RKR37" s="556"/>
      <c r="RKS37" s="556"/>
      <c r="RKT37" s="556"/>
      <c r="RKU37" s="556"/>
      <c r="RKV37" s="556"/>
      <c r="RKW37" s="556"/>
      <c r="RKX37" s="556"/>
      <c r="RKY37" s="556"/>
      <c r="RKZ37" s="556"/>
      <c r="RLA37" s="556"/>
      <c r="RLB37" s="556"/>
      <c r="RLC37" s="556"/>
      <c r="RLD37" s="556"/>
      <c r="RLE37" s="556"/>
      <c r="RLF37" s="556"/>
      <c r="RLG37" s="556"/>
      <c r="RLH37" s="556"/>
      <c r="RLI37" s="556"/>
      <c r="RLJ37" s="556"/>
      <c r="RLK37" s="556"/>
      <c r="RLL37" s="556"/>
      <c r="RLM37" s="556"/>
      <c r="RLN37" s="556"/>
      <c r="RLO37" s="556"/>
      <c r="RLP37" s="556"/>
      <c r="RLQ37" s="556"/>
      <c r="RLR37" s="556"/>
      <c r="RLS37" s="556"/>
      <c r="RLT37" s="556"/>
      <c r="RLU37" s="556"/>
      <c r="RLV37" s="556"/>
      <c r="RLW37" s="556"/>
      <c r="RLX37" s="556"/>
      <c r="RLY37" s="556"/>
      <c r="RLZ37" s="556"/>
      <c r="RMA37" s="556"/>
      <c r="RMB37" s="556"/>
      <c r="RMC37" s="556"/>
      <c r="RMD37" s="556"/>
      <c r="RME37" s="556"/>
      <c r="RMF37" s="556"/>
      <c r="RMG37" s="556"/>
      <c r="RMH37" s="556"/>
      <c r="RMI37" s="556"/>
      <c r="RMJ37" s="556"/>
      <c r="RMK37" s="556"/>
      <c r="RML37" s="556"/>
      <c r="RMM37" s="556"/>
      <c r="RMN37" s="556"/>
      <c r="RMO37" s="556"/>
      <c r="RMP37" s="556"/>
      <c r="RMQ37" s="556"/>
      <c r="RMR37" s="556"/>
      <c r="RMS37" s="556"/>
      <c r="RMT37" s="556"/>
      <c r="RMU37" s="556"/>
      <c r="RMV37" s="556"/>
      <c r="RMW37" s="556"/>
      <c r="RMX37" s="556"/>
      <c r="RMY37" s="556"/>
      <c r="RMZ37" s="556"/>
      <c r="RNA37" s="556"/>
      <c r="RNB37" s="556"/>
      <c r="RNC37" s="556"/>
      <c r="RND37" s="556"/>
      <c r="RNE37" s="556"/>
      <c r="RNF37" s="556"/>
      <c r="RNG37" s="556"/>
      <c r="RNH37" s="556"/>
      <c r="RNI37" s="556"/>
      <c r="RNJ37" s="556"/>
      <c r="RNK37" s="556"/>
      <c r="RNL37" s="556"/>
      <c r="RNM37" s="556"/>
      <c r="RNN37" s="556"/>
      <c r="RNO37" s="556"/>
      <c r="RNP37" s="556"/>
      <c r="RNQ37" s="556"/>
      <c r="RNR37" s="556"/>
      <c r="RNS37" s="556"/>
      <c r="RNT37" s="556"/>
      <c r="RNU37" s="556"/>
      <c r="RNV37" s="556"/>
      <c r="RNW37" s="556"/>
      <c r="RNX37" s="556"/>
      <c r="RNY37" s="556"/>
      <c r="RNZ37" s="556"/>
      <c r="ROA37" s="556"/>
      <c r="ROB37" s="556"/>
      <c r="ROC37" s="556"/>
      <c r="ROD37" s="556"/>
      <c r="ROE37" s="556"/>
      <c r="ROF37" s="556"/>
      <c r="ROG37" s="556"/>
      <c r="ROH37" s="556"/>
      <c r="ROI37" s="556"/>
      <c r="ROJ37" s="556"/>
      <c r="ROK37" s="556"/>
      <c r="ROL37" s="556"/>
      <c r="ROM37" s="556"/>
      <c r="RON37" s="556"/>
      <c r="ROO37" s="556"/>
      <c r="ROP37" s="556"/>
      <c r="ROQ37" s="556"/>
      <c r="ROR37" s="556"/>
      <c r="ROS37" s="556"/>
      <c r="ROT37" s="556"/>
      <c r="ROU37" s="556"/>
      <c r="ROV37" s="556"/>
      <c r="ROW37" s="556"/>
      <c r="ROX37" s="556"/>
      <c r="ROY37" s="556"/>
      <c r="ROZ37" s="556"/>
      <c r="RPA37" s="556"/>
      <c r="RPB37" s="556"/>
      <c r="RPC37" s="556"/>
      <c r="RPD37" s="556"/>
      <c r="RPE37" s="556"/>
      <c r="RPF37" s="556"/>
      <c r="RPG37" s="556"/>
      <c r="RPH37" s="556"/>
      <c r="RPI37" s="556"/>
      <c r="RPJ37" s="556"/>
      <c r="RPK37" s="556"/>
      <c r="RPL37" s="556"/>
      <c r="RPM37" s="556"/>
      <c r="RPN37" s="556"/>
      <c r="RPO37" s="556"/>
      <c r="RPP37" s="556"/>
      <c r="RPQ37" s="556"/>
      <c r="RPR37" s="556"/>
      <c r="RPS37" s="556"/>
      <c r="RPT37" s="556"/>
      <c r="RPU37" s="556"/>
      <c r="RPV37" s="556"/>
      <c r="RPW37" s="556"/>
      <c r="RPX37" s="556"/>
      <c r="RPY37" s="556"/>
      <c r="RPZ37" s="556"/>
      <c r="RQA37" s="556"/>
      <c r="RQB37" s="556"/>
      <c r="RQC37" s="556"/>
      <c r="RQD37" s="556"/>
      <c r="RQE37" s="556"/>
      <c r="RQF37" s="556"/>
      <c r="RQG37" s="556"/>
      <c r="RQH37" s="556"/>
      <c r="RQI37" s="556"/>
      <c r="RQJ37" s="556"/>
      <c r="RQK37" s="556"/>
      <c r="RQL37" s="556"/>
      <c r="RQM37" s="556"/>
      <c r="RQN37" s="556"/>
      <c r="RQO37" s="556"/>
      <c r="RQP37" s="556"/>
      <c r="RQQ37" s="556"/>
      <c r="RQR37" s="556"/>
      <c r="RQS37" s="556"/>
      <c r="RQT37" s="556"/>
      <c r="RQU37" s="556"/>
      <c r="RQV37" s="556"/>
      <c r="RQW37" s="556"/>
      <c r="RQX37" s="556"/>
      <c r="RQY37" s="556"/>
      <c r="RQZ37" s="556"/>
      <c r="RRA37" s="556"/>
      <c r="RRB37" s="556"/>
      <c r="RRC37" s="556"/>
      <c r="RRD37" s="556"/>
      <c r="RRE37" s="556"/>
      <c r="RRF37" s="556"/>
      <c r="RRG37" s="556"/>
      <c r="RRH37" s="556"/>
      <c r="RRI37" s="556"/>
      <c r="RRJ37" s="556"/>
      <c r="RRK37" s="556"/>
      <c r="RRL37" s="556"/>
      <c r="RRM37" s="556"/>
      <c r="RRN37" s="556"/>
      <c r="RRO37" s="556"/>
      <c r="RRP37" s="556"/>
      <c r="RRQ37" s="556"/>
      <c r="RRR37" s="556"/>
      <c r="RRS37" s="556"/>
      <c r="RRT37" s="556"/>
      <c r="RRU37" s="556"/>
      <c r="RRV37" s="556"/>
      <c r="RRW37" s="556"/>
      <c r="RRX37" s="556"/>
      <c r="RRY37" s="556"/>
      <c r="RRZ37" s="556"/>
      <c r="RSA37" s="556"/>
      <c r="RSB37" s="556"/>
      <c r="RSC37" s="556"/>
      <c r="RSD37" s="556"/>
      <c r="RSE37" s="556"/>
      <c r="RSF37" s="556"/>
      <c r="RSG37" s="556"/>
      <c r="RSH37" s="556"/>
      <c r="RSI37" s="556"/>
      <c r="RSJ37" s="556"/>
      <c r="RSK37" s="556"/>
      <c r="RSL37" s="556"/>
      <c r="RSM37" s="556"/>
      <c r="RSN37" s="556"/>
      <c r="RSO37" s="556"/>
      <c r="RSP37" s="556"/>
      <c r="RSQ37" s="556"/>
      <c r="RSR37" s="556"/>
      <c r="RSS37" s="556"/>
      <c r="RST37" s="556"/>
      <c r="RSU37" s="556"/>
      <c r="RSV37" s="556"/>
      <c r="RSW37" s="556"/>
      <c r="RSX37" s="556"/>
      <c r="RSY37" s="556"/>
      <c r="RSZ37" s="556"/>
      <c r="RTA37" s="556"/>
      <c r="RTB37" s="556"/>
      <c r="RTC37" s="556"/>
      <c r="RTD37" s="556"/>
      <c r="RTE37" s="556"/>
      <c r="RTF37" s="556"/>
      <c r="RTG37" s="556"/>
      <c r="RTH37" s="556"/>
      <c r="RTI37" s="556"/>
      <c r="RTJ37" s="556"/>
      <c r="RTK37" s="556"/>
      <c r="RTL37" s="556"/>
      <c r="RTM37" s="556"/>
      <c r="RTN37" s="556"/>
      <c r="RTO37" s="556"/>
      <c r="RTP37" s="556"/>
      <c r="RTQ37" s="556"/>
      <c r="RTR37" s="556"/>
      <c r="RTS37" s="556"/>
      <c r="RTT37" s="556"/>
      <c r="RTU37" s="556"/>
      <c r="RTV37" s="556"/>
      <c r="RTW37" s="556"/>
      <c r="RTX37" s="556"/>
      <c r="RTY37" s="556"/>
      <c r="RTZ37" s="556"/>
      <c r="RUA37" s="556"/>
      <c r="RUB37" s="556"/>
      <c r="RUC37" s="556"/>
      <c r="RUD37" s="556"/>
      <c r="RUE37" s="556"/>
      <c r="RUF37" s="556"/>
      <c r="RUG37" s="556"/>
      <c r="RUH37" s="556"/>
      <c r="RUI37" s="556"/>
      <c r="RUJ37" s="556"/>
      <c r="RUK37" s="556"/>
      <c r="RUL37" s="556"/>
      <c r="RUM37" s="556"/>
      <c r="RUN37" s="556"/>
      <c r="RUO37" s="556"/>
      <c r="RUP37" s="556"/>
      <c r="RUQ37" s="556"/>
      <c r="RUR37" s="556"/>
      <c r="RUS37" s="556"/>
      <c r="RUT37" s="556"/>
      <c r="RUU37" s="556"/>
      <c r="RUV37" s="556"/>
      <c r="RUW37" s="556"/>
      <c r="RUX37" s="556"/>
      <c r="RUY37" s="556"/>
      <c r="RUZ37" s="556"/>
      <c r="RVA37" s="556"/>
      <c r="RVB37" s="556"/>
      <c r="RVC37" s="556"/>
      <c r="RVD37" s="556"/>
      <c r="RVE37" s="556"/>
      <c r="RVF37" s="556"/>
      <c r="RVG37" s="556"/>
      <c r="RVH37" s="556"/>
      <c r="RVI37" s="556"/>
      <c r="RVJ37" s="556"/>
      <c r="RVK37" s="556"/>
      <c r="RVL37" s="556"/>
      <c r="RVM37" s="556"/>
      <c r="RVN37" s="556"/>
      <c r="RVO37" s="556"/>
      <c r="RVP37" s="556"/>
      <c r="RVQ37" s="556"/>
      <c r="RVR37" s="556"/>
      <c r="RVS37" s="556"/>
      <c r="RVT37" s="556"/>
      <c r="RVU37" s="556"/>
      <c r="RVV37" s="556"/>
      <c r="RVW37" s="556"/>
      <c r="RVX37" s="556"/>
      <c r="RVY37" s="556"/>
      <c r="RVZ37" s="556"/>
      <c r="RWA37" s="556"/>
      <c r="RWB37" s="556"/>
      <c r="RWC37" s="556"/>
      <c r="RWD37" s="556"/>
      <c r="RWE37" s="556"/>
      <c r="RWF37" s="556"/>
      <c r="RWG37" s="556"/>
      <c r="RWH37" s="556"/>
      <c r="RWI37" s="556"/>
      <c r="RWJ37" s="556"/>
      <c r="RWK37" s="556"/>
      <c r="RWL37" s="556"/>
      <c r="RWM37" s="556"/>
      <c r="RWN37" s="556"/>
      <c r="RWO37" s="556"/>
      <c r="RWP37" s="556"/>
      <c r="RWQ37" s="556"/>
      <c r="RWR37" s="556"/>
      <c r="RWS37" s="556"/>
      <c r="RWT37" s="556"/>
      <c r="RWU37" s="556"/>
      <c r="RWV37" s="556"/>
      <c r="RWW37" s="556"/>
      <c r="RWX37" s="556"/>
      <c r="RWY37" s="556"/>
      <c r="RWZ37" s="556"/>
      <c r="RXA37" s="556"/>
      <c r="RXB37" s="556"/>
      <c r="RXC37" s="556"/>
      <c r="RXD37" s="556"/>
      <c r="RXE37" s="556"/>
      <c r="RXF37" s="556"/>
      <c r="RXG37" s="556"/>
      <c r="RXH37" s="556"/>
      <c r="RXI37" s="556"/>
      <c r="RXJ37" s="556"/>
      <c r="RXK37" s="556"/>
      <c r="RXL37" s="556"/>
      <c r="RXM37" s="556"/>
      <c r="RXN37" s="556"/>
      <c r="RXO37" s="556"/>
      <c r="RXP37" s="556"/>
      <c r="RXQ37" s="556"/>
      <c r="RXR37" s="556"/>
      <c r="RXS37" s="556"/>
      <c r="RXT37" s="556"/>
      <c r="RXU37" s="556"/>
      <c r="RXV37" s="556"/>
      <c r="RXW37" s="556"/>
      <c r="RXX37" s="556"/>
      <c r="RXY37" s="556"/>
      <c r="RXZ37" s="556"/>
      <c r="RYA37" s="556"/>
      <c r="RYB37" s="556"/>
      <c r="RYC37" s="556"/>
      <c r="RYD37" s="556"/>
      <c r="RYE37" s="556"/>
      <c r="RYF37" s="556"/>
      <c r="RYG37" s="556"/>
      <c r="RYH37" s="556"/>
      <c r="RYI37" s="556"/>
      <c r="RYJ37" s="556"/>
      <c r="RYK37" s="556"/>
      <c r="RYL37" s="556"/>
      <c r="RYM37" s="556"/>
      <c r="RYN37" s="556"/>
      <c r="RYO37" s="556"/>
      <c r="RYP37" s="556"/>
      <c r="RYQ37" s="556"/>
      <c r="RYR37" s="556"/>
      <c r="RYS37" s="556"/>
      <c r="RYT37" s="556"/>
      <c r="RYU37" s="556"/>
      <c r="RYV37" s="556"/>
      <c r="RYW37" s="556"/>
      <c r="RYX37" s="556"/>
      <c r="RYY37" s="556"/>
      <c r="RYZ37" s="556"/>
      <c r="RZA37" s="556"/>
      <c r="RZB37" s="556"/>
      <c r="RZC37" s="556"/>
      <c r="RZD37" s="556"/>
      <c r="RZE37" s="556"/>
      <c r="RZF37" s="556"/>
      <c r="RZG37" s="556"/>
      <c r="RZH37" s="556"/>
      <c r="RZI37" s="556"/>
      <c r="RZJ37" s="556"/>
      <c r="RZK37" s="556"/>
      <c r="RZL37" s="556"/>
      <c r="RZM37" s="556"/>
      <c r="RZN37" s="556"/>
      <c r="RZO37" s="556"/>
      <c r="RZP37" s="556"/>
      <c r="RZQ37" s="556"/>
      <c r="RZR37" s="556"/>
      <c r="RZS37" s="556"/>
      <c r="RZT37" s="556"/>
      <c r="RZU37" s="556"/>
      <c r="RZV37" s="556"/>
      <c r="RZW37" s="556"/>
      <c r="RZX37" s="556"/>
      <c r="RZY37" s="556"/>
      <c r="RZZ37" s="556"/>
      <c r="SAA37" s="556"/>
      <c r="SAB37" s="556"/>
      <c r="SAC37" s="556"/>
      <c r="SAD37" s="556"/>
      <c r="SAE37" s="556"/>
      <c r="SAF37" s="556"/>
      <c r="SAG37" s="556"/>
      <c r="SAH37" s="556"/>
      <c r="SAI37" s="556"/>
      <c r="SAJ37" s="556"/>
      <c r="SAK37" s="556"/>
      <c r="SAL37" s="556"/>
      <c r="SAM37" s="556"/>
      <c r="SAN37" s="556"/>
      <c r="SAO37" s="556"/>
      <c r="SAP37" s="556"/>
      <c r="SAQ37" s="556"/>
      <c r="SAR37" s="556"/>
      <c r="SAS37" s="556"/>
      <c r="SAT37" s="556"/>
      <c r="SAU37" s="556"/>
      <c r="SAV37" s="556"/>
      <c r="SAW37" s="556"/>
      <c r="SAX37" s="556"/>
      <c r="SAY37" s="556"/>
      <c r="SAZ37" s="556"/>
      <c r="SBA37" s="556"/>
      <c r="SBB37" s="556"/>
      <c r="SBC37" s="556"/>
      <c r="SBD37" s="556"/>
      <c r="SBE37" s="556"/>
      <c r="SBF37" s="556"/>
      <c r="SBG37" s="556"/>
      <c r="SBH37" s="556"/>
      <c r="SBI37" s="556"/>
      <c r="SBJ37" s="556"/>
      <c r="SBK37" s="556"/>
      <c r="SBL37" s="556"/>
      <c r="SBM37" s="556"/>
      <c r="SBN37" s="556"/>
      <c r="SBO37" s="556"/>
      <c r="SBP37" s="556"/>
      <c r="SBQ37" s="556"/>
      <c r="SBR37" s="556"/>
      <c r="SBS37" s="556"/>
      <c r="SBT37" s="556"/>
      <c r="SBU37" s="556"/>
      <c r="SBV37" s="556"/>
      <c r="SBW37" s="556"/>
      <c r="SBX37" s="556"/>
      <c r="SBY37" s="556"/>
      <c r="SBZ37" s="556"/>
      <c r="SCA37" s="556"/>
      <c r="SCB37" s="556"/>
      <c r="SCC37" s="556"/>
      <c r="SCD37" s="556"/>
      <c r="SCE37" s="556"/>
      <c r="SCF37" s="556"/>
      <c r="SCG37" s="556"/>
      <c r="SCH37" s="556"/>
      <c r="SCI37" s="556"/>
      <c r="SCJ37" s="556"/>
      <c r="SCK37" s="556"/>
      <c r="SCL37" s="556"/>
      <c r="SCM37" s="556"/>
      <c r="SCN37" s="556"/>
      <c r="SCO37" s="556"/>
      <c r="SCP37" s="556"/>
      <c r="SCQ37" s="556"/>
      <c r="SCR37" s="556"/>
      <c r="SCS37" s="556"/>
      <c r="SCT37" s="556"/>
      <c r="SCU37" s="556"/>
      <c r="SCV37" s="556"/>
      <c r="SCW37" s="556"/>
      <c r="SCX37" s="556"/>
      <c r="SCY37" s="556"/>
      <c r="SCZ37" s="556"/>
      <c r="SDA37" s="556"/>
      <c r="SDB37" s="556"/>
      <c r="SDC37" s="556"/>
      <c r="SDD37" s="556"/>
      <c r="SDE37" s="556"/>
      <c r="SDF37" s="556"/>
      <c r="SDG37" s="556"/>
      <c r="SDH37" s="556"/>
      <c r="SDI37" s="556"/>
      <c r="SDJ37" s="556"/>
      <c r="SDK37" s="556"/>
      <c r="SDL37" s="556"/>
      <c r="SDM37" s="556"/>
      <c r="SDN37" s="556"/>
      <c r="SDO37" s="556"/>
      <c r="SDP37" s="556"/>
      <c r="SDQ37" s="556"/>
      <c r="SDR37" s="556"/>
      <c r="SDS37" s="556"/>
      <c r="SDT37" s="556"/>
      <c r="SDU37" s="556"/>
      <c r="SDV37" s="556"/>
      <c r="SDW37" s="556"/>
      <c r="SDX37" s="556"/>
      <c r="SDY37" s="556"/>
      <c r="SDZ37" s="556"/>
      <c r="SEA37" s="556"/>
      <c r="SEB37" s="556"/>
      <c r="SEC37" s="556"/>
      <c r="SED37" s="556"/>
      <c r="SEE37" s="556"/>
      <c r="SEF37" s="556"/>
      <c r="SEG37" s="556"/>
      <c r="SEH37" s="556"/>
      <c r="SEI37" s="556"/>
      <c r="SEJ37" s="556"/>
      <c r="SEK37" s="556"/>
      <c r="SEL37" s="556"/>
      <c r="SEM37" s="556"/>
      <c r="SEN37" s="556"/>
      <c r="SEO37" s="556"/>
      <c r="SEP37" s="556"/>
      <c r="SEQ37" s="556"/>
      <c r="SER37" s="556"/>
      <c r="SES37" s="556"/>
      <c r="SET37" s="556"/>
      <c r="SEU37" s="556"/>
      <c r="SEV37" s="556"/>
      <c r="SEW37" s="556"/>
      <c r="SEX37" s="556"/>
      <c r="SEY37" s="556"/>
      <c r="SEZ37" s="556"/>
      <c r="SFA37" s="556"/>
      <c r="SFB37" s="556"/>
      <c r="SFC37" s="556"/>
      <c r="SFD37" s="556"/>
      <c r="SFE37" s="556"/>
      <c r="SFF37" s="556"/>
      <c r="SFG37" s="556"/>
      <c r="SFH37" s="556"/>
      <c r="SFI37" s="556"/>
      <c r="SFJ37" s="556"/>
      <c r="SFK37" s="556"/>
      <c r="SFL37" s="556"/>
      <c r="SFM37" s="556"/>
      <c r="SFN37" s="556"/>
      <c r="SFO37" s="556"/>
      <c r="SFP37" s="556"/>
      <c r="SFQ37" s="556"/>
      <c r="SFR37" s="556"/>
      <c r="SFS37" s="556"/>
      <c r="SFT37" s="556"/>
      <c r="SFU37" s="556"/>
      <c r="SFV37" s="556"/>
      <c r="SFW37" s="556"/>
      <c r="SFX37" s="556"/>
      <c r="SFY37" s="556"/>
      <c r="SFZ37" s="556"/>
      <c r="SGA37" s="556"/>
      <c r="SGB37" s="556"/>
      <c r="SGC37" s="556"/>
      <c r="SGD37" s="556"/>
      <c r="SGE37" s="556"/>
      <c r="SGF37" s="556"/>
      <c r="SGG37" s="556"/>
      <c r="SGH37" s="556"/>
      <c r="SGI37" s="556"/>
      <c r="SGJ37" s="556"/>
      <c r="SGK37" s="556"/>
      <c r="SGL37" s="556"/>
      <c r="SGM37" s="556"/>
      <c r="SGN37" s="556"/>
      <c r="SGO37" s="556"/>
      <c r="SGP37" s="556"/>
      <c r="SGQ37" s="556"/>
      <c r="SGR37" s="556"/>
      <c r="SGS37" s="556"/>
      <c r="SGT37" s="556"/>
      <c r="SGU37" s="556"/>
      <c r="SGV37" s="556"/>
      <c r="SGW37" s="556"/>
      <c r="SGX37" s="556"/>
      <c r="SGY37" s="556"/>
      <c r="SGZ37" s="556"/>
      <c r="SHA37" s="556"/>
      <c r="SHB37" s="556"/>
      <c r="SHC37" s="556"/>
      <c r="SHD37" s="556"/>
      <c r="SHE37" s="556"/>
      <c r="SHF37" s="556"/>
      <c r="SHG37" s="556"/>
      <c r="SHH37" s="556"/>
      <c r="SHI37" s="556"/>
      <c r="SHJ37" s="556"/>
      <c r="SHK37" s="556"/>
      <c r="SHL37" s="556"/>
      <c r="SHM37" s="556"/>
      <c r="SHN37" s="556"/>
      <c r="SHO37" s="556"/>
      <c r="SHP37" s="556"/>
      <c r="SHQ37" s="556"/>
      <c r="SHR37" s="556"/>
      <c r="SHS37" s="556"/>
      <c r="SHT37" s="556"/>
      <c r="SHU37" s="556"/>
      <c r="SHV37" s="556"/>
      <c r="SHW37" s="556"/>
      <c r="SHX37" s="556"/>
      <c r="SHY37" s="556"/>
      <c r="SHZ37" s="556"/>
      <c r="SIA37" s="556"/>
      <c r="SIB37" s="556"/>
      <c r="SIC37" s="556"/>
      <c r="SID37" s="556"/>
      <c r="SIE37" s="556"/>
      <c r="SIF37" s="556"/>
      <c r="SIG37" s="556"/>
      <c r="SIH37" s="556"/>
      <c r="SII37" s="556"/>
      <c r="SIJ37" s="556"/>
      <c r="SIK37" s="556"/>
      <c r="SIL37" s="556"/>
      <c r="SIM37" s="556"/>
      <c r="SIN37" s="556"/>
      <c r="SIO37" s="556"/>
      <c r="SIP37" s="556"/>
      <c r="SIQ37" s="556"/>
      <c r="SIR37" s="556"/>
      <c r="SIS37" s="556"/>
      <c r="SIT37" s="556"/>
      <c r="SIU37" s="556"/>
      <c r="SIV37" s="556"/>
      <c r="SIW37" s="556"/>
      <c r="SIX37" s="556"/>
      <c r="SIY37" s="556"/>
      <c r="SIZ37" s="556"/>
      <c r="SJA37" s="556"/>
      <c r="SJB37" s="556"/>
      <c r="SJC37" s="556"/>
      <c r="SJD37" s="556"/>
      <c r="SJE37" s="556"/>
      <c r="SJF37" s="556"/>
      <c r="SJG37" s="556"/>
      <c r="SJH37" s="556"/>
      <c r="SJI37" s="556"/>
      <c r="SJJ37" s="556"/>
      <c r="SJK37" s="556"/>
      <c r="SJL37" s="556"/>
      <c r="SJM37" s="556"/>
      <c r="SJN37" s="556"/>
      <c r="SJO37" s="556"/>
      <c r="SJP37" s="556"/>
      <c r="SJQ37" s="556"/>
      <c r="SJR37" s="556"/>
      <c r="SJS37" s="556"/>
      <c r="SJT37" s="556"/>
      <c r="SJU37" s="556"/>
      <c r="SJV37" s="556"/>
      <c r="SJW37" s="556"/>
      <c r="SJX37" s="556"/>
      <c r="SJY37" s="556"/>
      <c r="SJZ37" s="556"/>
      <c r="SKA37" s="556"/>
      <c r="SKB37" s="556"/>
      <c r="SKC37" s="556"/>
      <c r="SKD37" s="556"/>
      <c r="SKE37" s="556"/>
      <c r="SKF37" s="556"/>
      <c r="SKG37" s="556"/>
      <c r="SKH37" s="556"/>
      <c r="SKI37" s="556"/>
      <c r="SKJ37" s="556"/>
      <c r="SKK37" s="556"/>
      <c r="SKL37" s="556"/>
      <c r="SKM37" s="556"/>
      <c r="SKN37" s="556"/>
      <c r="SKO37" s="556"/>
      <c r="SKP37" s="556"/>
      <c r="SKQ37" s="556"/>
      <c r="SKR37" s="556"/>
      <c r="SKS37" s="556"/>
      <c r="SKT37" s="556"/>
      <c r="SKU37" s="556"/>
      <c r="SKV37" s="556"/>
      <c r="SKW37" s="556"/>
      <c r="SKX37" s="556"/>
      <c r="SKY37" s="556"/>
      <c r="SKZ37" s="556"/>
      <c r="SLA37" s="556"/>
      <c r="SLB37" s="556"/>
      <c r="SLC37" s="556"/>
      <c r="SLD37" s="556"/>
      <c r="SLE37" s="556"/>
      <c r="SLF37" s="556"/>
      <c r="SLG37" s="556"/>
      <c r="SLH37" s="556"/>
      <c r="SLI37" s="556"/>
      <c r="SLJ37" s="556"/>
      <c r="SLK37" s="556"/>
      <c r="SLL37" s="556"/>
      <c r="SLM37" s="556"/>
      <c r="SLN37" s="556"/>
      <c r="SLO37" s="556"/>
      <c r="SLP37" s="556"/>
      <c r="SLQ37" s="556"/>
      <c r="SLR37" s="556"/>
      <c r="SLS37" s="556"/>
      <c r="SLT37" s="556"/>
      <c r="SLU37" s="556"/>
      <c r="SLV37" s="556"/>
      <c r="SLW37" s="556"/>
      <c r="SLX37" s="556"/>
      <c r="SLY37" s="556"/>
      <c r="SLZ37" s="556"/>
      <c r="SMA37" s="556"/>
      <c r="SMB37" s="556"/>
      <c r="SMC37" s="556"/>
      <c r="SMD37" s="556"/>
      <c r="SME37" s="556"/>
      <c r="SMF37" s="556"/>
      <c r="SMG37" s="556"/>
      <c r="SMH37" s="556"/>
      <c r="SMI37" s="556"/>
      <c r="SMJ37" s="556"/>
      <c r="SMK37" s="556"/>
      <c r="SML37" s="556"/>
      <c r="SMM37" s="556"/>
      <c r="SMN37" s="556"/>
      <c r="SMO37" s="556"/>
      <c r="SMP37" s="556"/>
      <c r="SMQ37" s="556"/>
      <c r="SMR37" s="556"/>
      <c r="SMS37" s="556"/>
      <c r="SMT37" s="556"/>
      <c r="SMU37" s="556"/>
      <c r="SMV37" s="556"/>
      <c r="SMW37" s="556"/>
      <c r="SMX37" s="556"/>
      <c r="SMY37" s="556"/>
      <c r="SMZ37" s="556"/>
      <c r="SNA37" s="556"/>
      <c r="SNB37" s="556"/>
      <c r="SNC37" s="556"/>
      <c r="SND37" s="556"/>
      <c r="SNE37" s="556"/>
      <c r="SNF37" s="556"/>
      <c r="SNG37" s="556"/>
      <c r="SNH37" s="556"/>
      <c r="SNI37" s="556"/>
      <c r="SNJ37" s="556"/>
      <c r="SNK37" s="556"/>
      <c r="SNL37" s="556"/>
      <c r="SNM37" s="556"/>
      <c r="SNN37" s="556"/>
      <c r="SNO37" s="556"/>
      <c r="SNP37" s="556"/>
      <c r="SNQ37" s="556"/>
      <c r="SNR37" s="556"/>
      <c r="SNS37" s="556"/>
      <c r="SNT37" s="556"/>
      <c r="SNU37" s="556"/>
      <c r="SNV37" s="556"/>
      <c r="SNW37" s="556"/>
      <c r="SNX37" s="556"/>
      <c r="SNY37" s="556"/>
      <c r="SNZ37" s="556"/>
      <c r="SOA37" s="556"/>
      <c r="SOB37" s="556"/>
      <c r="SOC37" s="556"/>
      <c r="SOD37" s="556"/>
      <c r="SOE37" s="556"/>
      <c r="SOF37" s="556"/>
      <c r="SOG37" s="556"/>
      <c r="SOH37" s="556"/>
      <c r="SOI37" s="556"/>
      <c r="SOJ37" s="556"/>
      <c r="SOK37" s="556"/>
      <c r="SOL37" s="556"/>
      <c r="SOM37" s="556"/>
      <c r="SON37" s="556"/>
      <c r="SOO37" s="556"/>
      <c r="SOP37" s="556"/>
      <c r="SOQ37" s="556"/>
      <c r="SOR37" s="556"/>
      <c r="SOS37" s="556"/>
      <c r="SOT37" s="556"/>
      <c r="SOU37" s="556"/>
      <c r="SOV37" s="556"/>
      <c r="SOW37" s="556"/>
      <c r="SOX37" s="556"/>
      <c r="SOY37" s="556"/>
      <c r="SOZ37" s="556"/>
      <c r="SPA37" s="556"/>
      <c r="SPB37" s="556"/>
      <c r="SPC37" s="556"/>
      <c r="SPD37" s="556"/>
      <c r="SPE37" s="556"/>
      <c r="SPF37" s="556"/>
      <c r="SPG37" s="556"/>
      <c r="SPH37" s="556"/>
      <c r="SPI37" s="556"/>
      <c r="SPJ37" s="556"/>
      <c r="SPK37" s="556"/>
      <c r="SPL37" s="556"/>
      <c r="SPM37" s="556"/>
      <c r="SPN37" s="556"/>
      <c r="SPO37" s="556"/>
      <c r="SPP37" s="556"/>
      <c r="SPQ37" s="556"/>
      <c r="SPR37" s="556"/>
      <c r="SPS37" s="556"/>
      <c r="SPT37" s="556"/>
      <c r="SPU37" s="556"/>
      <c r="SPV37" s="556"/>
      <c r="SPW37" s="556"/>
      <c r="SPX37" s="556"/>
      <c r="SPY37" s="556"/>
      <c r="SPZ37" s="556"/>
      <c r="SQA37" s="556"/>
      <c r="SQB37" s="556"/>
      <c r="SQC37" s="556"/>
      <c r="SQD37" s="556"/>
      <c r="SQE37" s="556"/>
      <c r="SQF37" s="556"/>
      <c r="SQG37" s="556"/>
      <c r="SQH37" s="556"/>
      <c r="SQI37" s="556"/>
      <c r="SQJ37" s="556"/>
      <c r="SQK37" s="556"/>
      <c r="SQL37" s="556"/>
      <c r="SQM37" s="556"/>
      <c r="SQN37" s="556"/>
      <c r="SQO37" s="556"/>
      <c r="SQP37" s="556"/>
      <c r="SQQ37" s="556"/>
      <c r="SQR37" s="556"/>
      <c r="SQS37" s="556"/>
      <c r="SQT37" s="556"/>
      <c r="SQU37" s="556"/>
      <c r="SQV37" s="556"/>
      <c r="SQW37" s="556"/>
      <c r="SQX37" s="556"/>
      <c r="SQY37" s="556"/>
      <c r="SQZ37" s="556"/>
      <c r="SRA37" s="556"/>
      <c r="SRB37" s="556"/>
      <c r="SRC37" s="556"/>
      <c r="SRD37" s="556"/>
      <c r="SRE37" s="556"/>
      <c r="SRF37" s="556"/>
      <c r="SRG37" s="556"/>
      <c r="SRH37" s="556"/>
      <c r="SRI37" s="556"/>
      <c r="SRJ37" s="556"/>
      <c r="SRK37" s="556"/>
      <c r="SRL37" s="556"/>
      <c r="SRM37" s="556"/>
      <c r="SRN37" s="556"/>
      <c r="SRO37" s="556"/>
      <c r="SRP37" s="556"/>
      <c r="SRQ37" s="556"/>
      <c r="SRR37" s="556"/>
      <c r="SRS37" s="556"/>
      <c r="SRT37" s="556"/>
      <c r="SRU37" s="556"/>
      <c r="SRV37" s="556"/>
      <c r="SRW37" s="556"/>
      <c r="SRX37" s="556"/>
      <c r="SRY37" s="556"/>
      <c r="SRZ37" s="556"/>
      <c r="SSA37" s="556"/>
      <c r="SSB37" s="556"/>
      <c r="SSC37" s="556"/>
      <c r="SSD37" s="556"/>
      <c r="SSE37" s="556"/>
      <c r="SSF37" s="556"/>
      <c r="SSG37" s="556"/>
      <c r="SSH37" s="556"/>
      <c r="SSI37" s="556"/>
      <c r="SSJ37" s="556"/>
      <c r="SSK37" s="556"/>
      <c r="SSL37" s="556"/>
      <c r="SSM37" s="556"/>
      <c r="SSN37" s="556"/>
      <c r="SSO37" s="556"/>
      <c r="SSP37" s="556"/>
      <c r="SSQ37" s="556"/>
      <c r="SSR37" s="556"/>
      <c r="SSS37" s="556"/>
      <c r="SST37" s="556"/>
      <c r="SSU37" s="556"/>
      <c r="SSV37" s="556"/>
      <c r="SSW37" s="556"/>
      <c r="SSX37" s="556"/>
      <c r="SSY37" s="556"/>
      <c r="SSZ37" s="556"/>
      <c r="STA37" s="556"/>
      <c r="STB37" s="556"/>
      <c r="STC37" s="556"/>
      <c r="STD37" s="556"/>
      <c r="STE37" s="556"/>
      <c r="STF37" s="556"/>
      <c r="STG37" s="556"/>
      <c r="STH37" s="556"/>
      <c r="STI37" s="556"/>
      <c r="STJ37" s="556"/>
      <c r="STK37" s="556"/>
      <c r="STL37" s="556"/>
      <c r="STM37" s="556"/>
      <c r="STN37" s="556"/>
      <c r="STO37" s="556"/>
      <c r="STP37" s="556"/>
      <c r="STQ37" s="556"/>
      <c r="STR37" s="556"/>
      <c r="STS37" s="556"/>
      <c r="STT37" s="556"/>
      <c r="STU37" s="556"/>
      <c r="STV37" s="556"/>
      <c r="STW37" s="556"/>
      <c r="STX37" s="556"/>
      <c r="STY37" s="556"/>
      <c r="STZ37" s="556"/>
      <c r="SUA37" s="556"/>
      <c r="SUB37" s="556"/>
      <c r="SUC37" s="556"/>
      <c r="SUD37" s="556"/>
      <c r="SUE37" s="556"/>
      <c r="SUF37" s="556"/>
      <c r="SUG37" s="556"/>
      <c r="SUH37" s="556"/>
      <c r="SUI37" s="556"/>
      <c r="SUJ37" s="556"/>
      <c r="SUK37" s="556"/>
      <c r="SUL37" s="556"/>
      <c r="SUM37" s="556"/>
      <c r="SUN37" s="556"/>
      <c r="SUO37" s="556"/>
      <c r="SUP37" s="556"/>
      <c r="SUQ37" s="556"/>
      <c r="SUR37" s="556"/>
      <c r="SUS37" s="556"/>
      <c r="SUT37" s="556"/>
      <c r="SUU37" s="556"/>
      <c r="SUV37" s="556"/>
      <c r="SUW37" s="556"/>
      <c r="SUX37" s="556"/>
      <c r="SUY37" s="556"/>
      <c r="SUZ37" s="556"/>
      <c r="SVA37" s="556"/>
      <c r="SVB37" s="556"/>
      <c r="SVC37" s="556"/>
      <c r="SVD37" s="556"/>
      <c r="SVE37" s="556"/>
      <c r="SVF37" s="556"/>
      <c r="SVG37" s="556"/>
      <c r="SVH37" s="556"/>
      <c r="SVI37" s="556"/>
      <c r="SVJ37" s="556"/>
      <c r="SVK37" s="556"/>
      <c r="SVL37" s="556"/>
      <c r="SVM37" s="556"/>
      <c r="SVN37" s="556"/>
      <c r="SVO37" s="556"/>
      <c r="SVP37" s="556"/>
      <c r="SVQ37" s="556"/>
      <c r="SVR37" s="556"/>
      <c r="SVS37" s="556"/>
      <c r="SVT37" s="556"/>
      <c r="SVU37" s="556"/>
      <c r="SVV37" s="556"/>
      <c r="SVW37" s="556"/>
      <c r="SVX37" s="556"/>
      <c r="SVY37" s="556"/>
      <c r="SVZ37" s="556"/>
      <c r="SWA37" s="556"/>
      <c r="SWB37" s="556"/>
      <c r="SWC37" s="556"/>
      <c r="SWD37" s="556"/>
      <c r="SWE37" s="556"/>
      <c r="SWF37" s="556"/>
      <c r="SWG37" s="556"/>
      <c r="SWH37" s="556"/>
      <c r="SWI37" s="556"/>
      <c r="SWJ37" s="556"/>
      <c r="SWK37" s="556"/>
      <c r="SWL37" s="556"/>
      <c r="SWM37" s="556"/>
      <c r="SWN37" s="556"/>
      <c r="SWO37" s="556"/>
      <c r="SWP37" s="556"/>
      <c r="SWQ37" s="556"/>
      <c r="SWR37" s="556"/>
      <c r="SWS37" s="556"/>
      <c r="SWT37" s="556"/>
      <c r="SWU37" s="556"/>
      <c r="SWV37" s="556"/>
      <c r="SWW37" s="556"/>
      <c r="SWX37" s="556"/>
      <c r="SWY37" s="556"/>
      <c r="SWZ37" s="556"/>
      <c r="SXA37" s="556"/>
      <c r="SXB37" s="556"/>
      <c r="SXC37" s="556"/>
      <c r="SXD37" s="556"/>
      <c r="SXE37" s="556"/>
      <c r="SXF37" s="556"/>
      <c r="SXG37" s="556"/>
      <c r="SXH37" s="556"/>
      <c r="SXI37" s="556"/>
      <c r="SXJ37" s="556"/>
      <c r="SXK37" s="556"/>
      <c r="SXL37" s="556"/>
      <c r="SXM37" s="556"/>
      <c r="SXN37" s="556"/>
      <c r="SXO37" s="556"/>
      <c r="SXP37" s="556"/>
      <c r="SXQ37" s="556"/>
      <c r="SXR37" s="556"/>
      <c r="SXS37" s="556"/>
      <c r="SXT37" s="556"/>
      <c r="SXU37" s="556"/>
      <c r="SXV37" s="556"/>
      <c r="SXW37" s="556"/>
      <c r="SXX37" s="556"/>
      <c r="SXY37" s="556"/>
      <c r="SXZ37" s="556"/>
      <c r="SYA37" s="556"/>
      <c r="SYB37" s="556"/>
      <c r="SYC37" s="556"/>
      <c r="SYD37" s="556"/>
      <c r="SYE37" s="556"/>
      <c r="SYF37" s="556"/>
      <c r="SYG37" s="556"/>
      <c r="SYH37" s="556"/>
      <c r="SYI37" s="556"/>
      <c r="SYJ37" s="556"/>
      <c r="SYK37" s="556"/>
      <c r="SYL37" s="556"/>
      <c r="SYM37" s="556"/>
      <c r="SYN37" s="556"/>
      <c r="SYO37" s="556"/>
      <c r="SYP37" s="556"/>
      <c r="SYQ37" s="556"/>
      <c r="SYR37" s="556"/>
      <c r="SYS37" s="556"/>
      <c r="SYT37" s="556"/>
      <c r="SYU37" s="556"/>
      <c r="SYV37" s="556"/>
      <c r="SYW37" s="556"/>
      <c r="SYX37" s="556"/>
      <c r="SYY37" s="556"/>
      <c r="SYZ37" s="556"/>
      <c r="SZA37" s="556"/>
      <c r="SZB37" s="556"/>
      <c r="SZC37" s="556"/>
      <c r="SZD37" s="556"/>
      <c r="SZE37" s="556"/>
      <c r="SZF37" s="556"/>
      <c r="SZG37" s="556"/>
      <c r="SZH37" s="556"/>
      <c r="SZI37" s="556"/>
      <c r="SZJ37" s="556"/>
      <c r="SZK37" s="556"/>
      <c r="SZL37" s="556"/>
      <c r="SZM37" s="556"/>
      <c r="SZN37" s="556"/>
      <c r="SZO37" s="556"/>
      <c r="SZP37" s="556"/>
      <c r="SZQ37" s="556"/>
      <c r="SZR37" s="556"/>
      <c r="SZS37" s="556"/>
      <c r="SZT37" s="556"/>
      <c r="SZU37" s="556"/>
      <c r="SZV37" s="556"/>
      <c r="SZW37" s="556"/>
      <c r="SZX37" s="556"/>
      <c r="SZY37" s="556"/>
      <c r="SZZ37" s="556"/>
      <c r="TAA37" s="556"/>
      <c r="TAB37" s="556"/>
      <c r="TAC37" s="556"/>
      <c r="TAD37" s="556"/>
      <c r="TAE37" s="556"/>
      <c r="TAF37" s="556"/>
      <c r="TAG37" s="556"/>
      <c r="TAH37" s="556"/>
      <c r="TAI37" s="556"/>
      <c r="TAJ37" s="556"/>
      <c r="TAK37" s="556"/>
      <c r="TAL37" s="556"/>
      <c r="TAM37" s="556"/>
      <c r="TAN37" s="556"/>
      <c r="TAO37" s="556"/>
      <c r="TAP37" s="556"/>
      <c r="TAQ37" s="556"/>
      <c r="TAR37" s="556"/>
      <c r="TAS37" s="556"/>
      <c r="TAT37" s="556"/>
      <c r="TAU37" s="556"/>
      <c r="TAV37" s="556"/>
      <c r="TAW37" s="556"/>
      <c r="TAX37" s="556"/>
      <c r="TAY37" s="556"/>
      <c r="TAZ37" s="556"/>
      <c r="TBA37" s="556"/>
      <c r="TBB37" s="556"/>
      <c r="TBC37" s="556"/>
      <c r="TBD37" s="556"/>
      <c r="TBE37" s="556"/>
      <c r="TBF37" s="556"/>
      <c r="TBG37" s="556"/>
      <c r="TBH37" s="556"/>
      <c r="TBI37" s="556"/>
      <c r="TBJ37" s="556"/>
      <c r="TBK37" s="556"/>
      <c r="TBL37" s="556"/>
      <c r="TBM37" s="556"/>
      <c r="TBN37" s="556"/>
      <c r="TBO37" s="556"/>
      <c r="TBP37" s="556"/>
      <c r="TBQ37" s="556"/>
      <c r="TBR37" s="556"/>
      <c r="TBS37" s="556"/>
      <c r="TBT37" s="556"/>
      <c r="TBU37" s="556"/>
      <c r="TBV37" s="556"/>
      <c r="TBW37" s="556"/>
      <c r="TBX37" s="556"/>
      <c r="TBY37" s="556"/>
      <c r="TBZ37" s="556"/>
      <c r="TCA37" s="556"/>
      <c r="TCB37" s="556"/>
      <c r="TCC37" s="556"/>
      <c r="TCD37" s="556"/>
      <c r="TCE37" s="556"/>
      <c r="TCF37" s="556"/>
      <c r="TCG37" s="556"/>
      <c r="TCH37" s="556"/>
      <c r="TCI37" s="556"/>
      <c r="TCJ37" s="556"/>
      <c r="TCK37" s="556"/>
      <c r="TCL37" s="556"/>
      <c r="TCM37" s="556"/>
      <c r="TCN37" s="556"/>
      <c r="TCO37" s="556"/>
      <c r="TCP37" s="556"/>
      <c r="TCQ37" s="556"/>
      <c r="TCR37" s="556"/>
      <c r="TCS37" s="556"/>
      <c r="TCT37" s="556"/>
      <c r="TCU37" s="556"/>
      <c r="TCV37" s="556"/>
      <c r="TCW37" s="556"/>
      <c r="TCX37" s="556"/>
      <c r="TCY37" s="556"/>
      <c r="TCZ37" s="556"/>
      <c r="TDA37" s="556"/>
      <c r="TDB37" s="556"/>
      <c r="TDC37" s="556"/>
      <c r="TDD37" s="556"/>
      <c r="TDE37" s="556"/>
      <c r="TDF37" s="556"/>
      <c r="TDG37" s="556"/>
      <c r="TDH37" s="556"/>
      <c r="TDI37" s="556"/>
      <c r="TDJ37" s="556"/>
      <c r="TDK37" s="556"/>
      <c r="TDL37" s="556"/>
      <c r="TDM37" s="556"/>
      <c r="TDN37" s="556"/>
      <c r="TDO37" s="556"/>
      <c r="TDP37" s="556"/>
      <c r="TDQ37" s="556"/>
      <c r="TDR37" s="556"/>
      <c r="TDS37" s="556"/>
      <c r="TDT37" s="556"/>
      <c r="TDU37" s="556"/>
      <c r="TDV37" s="556"/>
      <c r="TDW37" s="556"/>
      <c r="TDX37" s="556"/>
      <c r="TDY37" s="556"/>
      <c r="TDZ37" s="556"/>
      <c r="TEA37" s="556"/>
      <c r="TEB37" s="556"/>
      <c r="TEC37" s="556"/>
      <c r="TED37" s="556"/>
      <c r="TEE37" s="556"/>
      <c r="TEF37" s="556"/>
      <c r="TEG37" s="556"/>
      <c r="TEH37" s="556"/>
      <c r="TEI37" s="556"/>
      <c r="TEJ37" s="556"/>
      <c r="TEK37" s="556"/>
      <c r="TEL37" s="556"/>
      <c r="TEM37" s="556"/>
      <c r="TEN37" s="556"/>
      <c r="TEO37" s="556"/>
      <c r="TEP37" s="556"/>
      <c r="TEQ37" s="556"/>
      <c r="TER37" s="556"/>
      <c r="TES37" s="556"/>
      <c r="TET37" s="556"/>
      <c r="TEU37" s="556"/>
      <c r="TEV37" s="556"/>
      <c r="TEW37" s="556"/>
      <c r="TEX37" s="556"/>
      <c r="TEY37" s="556"/>
      <c r="TEZ37" s="556"/>
      <c r="TFA37" s="556"/>
      <c r="TFB37" s="556"/>
      <c r="TFC37" s="556"/>
      <c r="TFD37" s="556"/>
      <c r="TFE37" s="556"/>
      <c r="TFF37" s="556"/>
      <c r="TFG37" s="556"/>
      <c r="TFH37" s="556"/>
      <c r="TFI37" s="556"/>
      <c r="TFJ37" s="556"/>
      <c r="TFK37" s="556"/>
      <c r="TFL37" s="556"/>
      <c r="TFM37" s="556"/>
      <c r="TFN37" s="556"/>
      <c r="TFO37" s="556"/>
      <c r="TFP37" s="556"/>
      <c r="TFQ37" s="556"/>
      <c r="TFR37" s="556"/>
      <c r="TFS37" s="556"/>
      <c r="TFT37" s="556"/>
      <c r="TFU37" s="556"/>
      <c r="TFV37" s="556"/>
      <c r="TFW37" s="556"/>
      <c r="TFX37" s="556"/>
      <c r="TFY37" s="556"/>
      <c r="TFZ37" s="556"/>
      <c r="TGA37" s="556"/>
      <c r="TGB37" s="556"/>
      <c r="TGC37" s="556"/>
      <c r="TGD37" s="556"/>
      <c r="TGE37" s="556"/>
      <c r="TGF37" s="556"/>
      <c r="TGG37" s="556"/>
      <c r="TGH37" s="556"/>
      <c r="TGI37" s="556"/>
      <c r="TGJ37" s="556"/>
      <c r="TGK37" s="556"/>
      <c r="TGL37" s="556"/>
      <c r="TGM37" s="556"/>
      <c r="TGN37" s="556"/>
      <c r="TGO37" s="556"/>
      <c r="TGP37" s="556"/>
      <c r="TGQ37" s="556"/>
      <c r="TGR37" s="556"/>
      <c r="TGS37" s="556"/>
      <c r="TGT37" s="556"/>
      <c r="TGU37" s="556"/>
      <c r="TGV37" s="556"/>
      <c r="TGW37" s="556"/>
      <c r="TGX37" s="556"/>
      <c r="TGY37" s="556"/>
      <c r="TGZ37" s="556"/>
      <c r="THA37" s="556"/>
      <c r="THB37" s="556"/>
      <c r="THC37" s="556"/>
      <c r="THD37" s="556"/>
      <c r="THE37" s="556"/>
      <c r="THF37" s="556"/>
      <c r="THG37" s="556"/>
      <c r="THH37" s="556"/>
      <c r="THI37" s="556"/>
      <c r="THJ37" s="556"/>
      <c r="THK37" s="556"/>
      <c r="THL37" s="556"/>
      <c r="THM37" s="556"/>
      <c r="THN37" s="556"/>
      <c r="THO37" s="556"/>
      <c r="THP37" s="556"/>
      <c r="THQ37" s="556"/>
      <c r="THR37" s="556"/>
      <c r="THS37" s="556"/>
      <c r="THT37" s="556"/>
      <c r="THU37" s="556"/>
      <c r="THV37" s="556"/>
      <c r="THW37" s="556"/>
      <c r="THX37" s="556"/>
      <c r="THY37" s="556"/>
      <c r="THZ37" s="556"/>
      <c r="TIA37" s="556"/>
      <c r="TIB37" s="556"/>
      <c r="TIC37" s="556"/>
      <c r="TID37" s="556"/>
      <c r="TIE37" s="556"/>
      <c r="TIF37" s="556"/>
      <c r="TIG37" s="556"/>
      <c r="TIH37" s="556"/>
      <c r="TII37" s="556"/>
      <c r="TIJ37" s="556"/>
      <c r="TIK37" s="556"/>
      <c r="TIL37" s="556"/>
      <c r="TIM37" s="556"/>
      <c r="TIN37" s="556"/>
      <c r="TIO37" s="556"/>
      <c r="TIP37" s="556"/>
      <c r="TIQ37" s="556"/>
      <c r="TIR37" s="556"/>
      <c r="TIS37" s="556"/>
      <c r="TIT37" s="556"/>
      <c r="TIU37" s="556"/>
      <c r="TIV37" s="556"/>
      <c r="TIW37" s="556"/>
      <c r="TIX37" s="556"/>
      <c r="TIY37" s="556"/>
      <c r="TIZ37" s="556"/>
      <c r="TJA37" s="556"/>
      <c r="TJB37" s="556"/>
      <c r="TJC37" s="556"/>
      <c r="TJD37" s="556"/>
      <c r="TJE37" s="556"/>
      <c r="TJF37" s="556"/>
      <c r="TJG37" s="556"/>
      <c r="TJH37" s="556"/>
      <c r="TJI37" s="556"/>
      <c r="TJJ37" s="556"/>
      <c r="TJK37" s="556"/>
      <c r="TJL37" s="556"/>
      <c r="TJM37" s="556"/>
      <c r="TJN37" s="556"/>
      <c r="TJO37" s="556"/>
      <c r="TJP37" s="556"/>
      <c r="TJQ37" s="556"/>
      <c r="TJR37" s="556"/>
      <c r="TJS37" s="556"/>
      <c r="TJT37" s="556"/>
      <c r="TJU37" s="556"/>
      <c r="TJV37" s="556"/>
      <c r="TJW37" s="556"/>
      <c r="TJX37" s="556"/>
      <c r="TJY37" s="556"/>
      <c r="TJZ37" s="556"/>
      <c r="TKA37" s="556"/>
      <c r="TKB37" s="556"/>
      <c r="TKC37" s="556"/>
      <c r="TKD37" s="556"/>
      <c r="TKE37" s="556"/>
      <c r="TKF37" s="556"/>
      <c r="TKG37" s="556"/>
      <c r="TKH37" s="556"/>
      <c r="TKI37" s="556"/>
      <c r="TKJ37" s="556"/>
      <c r="TKK37" s="556"/>
      <c r="TKL37" s="556"/>
      <c r="TKM37" s="556"/>
      <c r="TKN37" s="556"/>
      <c r="TKO37" s="556"/>
      <c r="TKP37" s="556"/>
      <c r="TKQ37" s="556"/>
      <c r="TKR37" s="556"/>
      <c r="TKS37" s="556"/>
      <c r="TKT37" s="556"/>
      <c r="TKU37" s="556"/>
      <c r="TKV37" s="556"/>
      <c r="TKW37" s="556"/>
      <c r="TKX37" s="556"/>
      <c r="TKY37" s="556"/>
      <c r="TKZ37" s="556"/>
      <c r="TLA37" s="556"/>
      <c r="TLB37" s="556"/>
      <c r="TLC37" s="556"/>
      <c r="TLD37" s="556"/>
      <c r="TLE37" s="556"/>
      <c r="TLF37" s="556"/>
      <c r="TLG37" s="556"/>
      <c r="TLH37" s="556"/>
      <c r="TLI37" s="556"/>
      <c r="TLJ37" s="556"/>
      <c r="TLK37" s="556"/>
      <c r="TLL37" s="556"/>
      <c r="TLM37" s="556"/>
      <c r="TLN37" s="556"/>
      <c r="TLO37" s="556"/>
      <c r="TLP37" s="556"/>
      <c r="TLQ37" s="556"/>
      <c r="TLR37" s="556"/>
      <c r="TLS37" s="556"/>
      <c r="TLT37" s="556"/>
      <c r="TLU37" s="556"/>
      <c r="TLV37" s="556"/>
      <c r="TLW37" s="556"/>
      <c r="TLX37" s="556"/>
      <c r="TLY37" s="556"/>
      <c r="TLZ37" s="556"/>
      <c r="TMA37" s="556"/>
      <c r="TMB37" s="556"/>
      <c r="TMC37" s="556"/>
      <c r="TMD37" s="556"/>
      <c r="TME37" s="556"/>
      <c r="TMF37" s="556"/>
      <c r="TMG37" s="556"/>
      <c r="TMH37" s="556"/>
      <c r="TMI37" s="556"/>
      <c r="TMJ37" s="556"/>
      <c r="TMK37" s="556"/>
      <c r="TML37" s="556"/>
      <c r="TMM37" s="556"/>
      <c r="TMN37" s="556"/>
      <c r="TMO37" s="556"/>
      <c r="TMP37" s="556"/>
      <c r="TMQ37" s="556"/>
      <c r="TMR37" s="556"/>
      <c r="TMS37" s="556"/>
      <c r="TMT37" s="556"/>
      <c r="TMU37" s="556"/>
      <c r="TMV37" s="556"/>
      <c r="TMW37" s="556"/>
      <c r="TMX37" s="556"/>
      <c r="TMY37" s="556"/>
      <c r="TMZ37" s="556"/>
      <c r="TNA37" s="556"/>
      <c r="TNB37" s="556"/>
      <c r="TNC37" s="556"/>
      <c r="TND37" s="556"/>
      <c r="TNE37" s="556"/>
      <c r="TNF37" s="556"/>
      <c r="TNG37" s="556"/>
      <c r="TNH37" s="556"/>
      <c r="TNI37" s="556"/>
      <c r="TNJ37" s="556"/>
      <c r="TNK37" s="556"/>
      <c r="TNL37" s="556"/>
      <c r="TNM37" s="556"/>
      <c r="TNN37" s="556"/>
      <c r="TNO37" s="556"/>
      <c r="TNP37" s="556"/>
      <c r="TNQ37" s="556"/>
      <c r="TNR37" s="556"/>
      <c r="TNS37" s="556"/>
      <c r="TNT37" s="556"/>
      <c r="TNU37" s="556"/>
      <c r="TNV37" s="556"/>
      <c r="TNW37" s="556"/>
      <c r="TNX37" s="556"/>
      <c r="TNY37" s="556"/>
      <c r="TNZ37" s="556"/>
      <c r="TOA37" s="556"/>
      <c r="TOB37" s="556"/>
      <c r="TOC37" s="556"/>
      <c r="TOD37" s="556"/>
      <c r="TOE37" s="556"/>
      <c r="TOF37" s="556"/>
      <c r="TOG37" s="556"/>
      <c r="TOH37" s="556"/>
      <c r="TOI37" s="556"/>
      <c r="TOJ37" s="556"/>
      <c r="TOK37" s="556"/>
      <c r="TOL37" s="556"/>
      <c r="TOM37" s="556"/>
      <c r="TON37" s="556"/>
      <c r="TOO37" s="556"/>
      <c r="TOP37" s="556"/>
      <c r="TOQ37" s="556"/>
      <c r="TOR37" s="556"/>
      <c r="TOS37" s="556"/>
      <c r="TOT37" s="556"/>
      <c r="TOU37" s="556"/>
      <c r="TOV37" s="556"/>
      <c r="TOW37" s="556"/>
      <c r="TOX37" s="556"/>
      <c r="TOY37" s="556"/>
      <c r="TOZ37" s="556"/>
      <c r="TPA37" s="556"/>
      <c r="TPB37" s="556"/>
      <c r="TPC37" s="556"/>
      <c r="TPD37" s="556"/>
      <c r="TPE37" s="556"/>
      <c r="TPF37" s="556"/>
      <c r="TPG37" s="556"/>
      <c r="TPH37" s="556"/>
      <c r="TPI37" s="556"/>
      <c r="TPJ37" s="556"/>
      <c r="TPK37" s="556"/>
      <c r="TPL37" s="556"/>
      <c r="TPM37" s="556"/>
      <c r="TPN37" s="556"/>
      <c r="TPO37" s="556"/>
      <c r="TPP37" s="556"/>
      <c r="TPQ37" s="556"/>
      <c r="TPR37" s="556"/>
      <c r="TPS37" s="556"/>
      <c r="TPT37" s="556"/>
      <c r="TPU37" s="556"/>
      <c r="TPV37" s="556"/>
      <c r="TPW37" s="556"/>
      <c r="TPX37" s="556"/>
      <c r="TPY37" s="556"/>
      <c r="TPZ37" s="556"/>
      <c r="TQA37" s="556"/>
      <c r="TQB37" s="556"/>
      <c r="TQC37" s="556"/>
      <c r="TQD37" s="556"/>
      <c r="TQE37" s="556"/>
      <c r="TQF37" s="556"/>
      <c r="TQG37" s="556"/>
      <c r="TQH37" s="556"/>
      <c r="TQI37" s="556"/>
      <c r="TQJ37" s="556"/>
      <c r="TQK37" s="556"/>
      <c r="TQL37" s="556"/>
      <c r="TQM37" s="556"/>
      <c r="TQN37" s="556"/>
      <c r="TQO37" s="556"/>
      <c r="TQP37" s="556"/>
      <c r="TQQ37" s="556"/>
      <c r="TQR37" s="556"/>
      <c r="TQS37" s="556"/>
      <c r="TQT37" s="556"/>
      <c r="TQU37" s="556"/>
      <c r="TQV37" s="556"/>
      <c r="TQW37" s="556"/>
      <c r="TQX37" s="556"/>
      <c r="TQY37" s="556"/>
      <c r="TQZ37" s="556"/>
      <c r="TRA37" s="556"/>
      <c r="TRB37" s="556"/>
      <c r="TRC37" s="556"/>
      <c r="TRD37" s="556"/>
      <c r="TRE37" s="556"/>
      <c r="TRF37" s="556"/>
      <c r="TRG37" s="556"/>
      <c r="TRH37" s="556"/>
      <c r="TRI37" s="556"/>
      <c r="TRJ37" s="556"/>
      <c r="TRK37" s="556"/>
      <c r="TRL37" s="556"/>
      <c r="TRM37" s="556"/>
      <c r="TRN37" s="556"/>
      <c r="TRO37" s="556"/>
      <c r="TRP37" s="556"/>
      <c r="TRQ37" s="556"/>
      <c r="TRR37" s="556"/>
      <c r="TRS37" s="556"/>
      <c r="TRT37" s="556"/>
      <c r="TRU37" s="556"/>
      <c r="TRV37" s="556"/>
      <c r="TRW37" s="556"/>
      <c r="TRX37" s="556"/>
      <c r="TRY37" s="556"/>
      <c r="TRZ37" s="556"/>
      <c r="TSA37" s="556"/>
      <c r="TSB37" s="556"/>
      <c r="TSC37" s="556"/>
      <c r="TSD37" s="556"/>
      <c r="TSE37" s="556"/>
      <c r="TSF37" s="556"/>
      <c r="TSG37" s="556"/>
      <c r="TSH37" s="556"/>
      <c r="TSI37" s="556"/>
      <c r="TSJ37" s="556"/>
      <c r="TSK37" s="556"/>
      <c r="TSL37" s="556"/>
      <c r="TSM37" s="556"/>
      <c r="TSN37" s="556"/>
      <c r="TSO37" s="556"/>
      <c r="TSP37" s="556"/>
      <c r="TSQ37" s="556"/>
      <c r="TSR37" s="556"/>
      <c r="TSS37" s="556"/>
      <c r="TST37" s="556"/>
      <c r="TSU37" s="556"/>
      <c r="TSV37" s="556"/>
      <c r="TSW37" s="556"/>
      <c r="TSX37" s="556"/>
      <c r="TSY37" s="556"/>
      <c r="TSZ37" s="556"/>
      <c r="TTA37" s="556"/>
      <c r="TTB37" s="556"/>
      <c r="TTC37" s="556"/>
      <c r="TTD37" s="556"/>
      <c r="TTE37" s="556"/>
      <c r="TTF37" s="556"/>
      <c r="TTG37" s="556"/>
      <c r="TTH37" s="556"/>
      <c r="TTI37" s="556"/>
      <c r="TTJ37" s="556"/>
      <c r="TTK37" s="556"/>
      <c r="TTL37" s="556"/>
      <c r="TTM37" s="556"/>
      <c r="TTN37" s="556"/>
      <c r="TTO37" s="556"/>
      <c r="TTP37" s="556"/>
      <c r="TTQ37" s="556"/>
      <c r="TTR37" s="556"/>
      <c r="TTS37" s="556"/>
      <c r="TTT37" s="556"/>
      <c r="TTU37" s="556"/>
      <c r="TTV37" s="556"/>
      <c r="TTW37" s="556"/>
      <c r="TTX37" s="556"/>
      <c r="TTY37" s="556"/>
      <c r="TTZ37" s="556"/>
      <c r="TUA37" s="556"/>
      <c r="TUB37" s="556"/>
      <c r="TUC37" s="556"/>
      <c r="TUD37" s="556"/>
      <c r="TUE37" s="556"/>
      <c r="TUF37" s="556"/>
      <c r="TUG37" s="556"/>
      <c r="TUH37" s="556"/>
      <c r="TUI37" s="556"/>
      <c r="TUJ37" s="556"/>
      <c r="TUK37" s="556"/>
      <c r="TUL37" s="556"/>
      <c r="TUM37" s="556"/>
      <c r="TUN37" s="556"/>
      <c r="TUO37" s="556"/>
      <c r="TUP37" s="556"/>
      <c r="TUQ37" s="556"/>
      <c r="TUR37" s="556"/>
      <c r="TUS37" s="556"/>
      <c r="TUT37" s="556"/>
      <c r="TUU37" s="556"/>
      <c r="TUV37" s="556"/>
      <c r="TUW37" s="556"/>
      <c r="TUX37" s="556"/>
      <c r="TUY37" s="556"/>
      <c r="TUZ37" s="556"/>
      <c r="TVA37" s="556"/>
      <c r="TVB37" s="556"/>
      <c r="TVC37" s="556"/>
      <c r="TVD37" s="556"/>
      <c r="TVE37" s="556"/>
      <c r="TVF37" s="556"/>
      <c r="TVG37" s="556"/>
      <c r="TVH37" s="556"/>
      <c r="TVI37" s="556"/>
      <c r="TVJ37" s="556"/>
      <c r="TVK37" s="556"/>
      <c r="TVL37" s="556"/>
      <c r="TVM37" s="556"/>
      <c r="TVN37" s="556"/>
      <c r="TVO37" s="556"/>
      <c r="TVP37" s="556"/>
      <c r="TVQ37" s="556"/>
      <c r="TVR37" s="556"/>
      <c r="TVS37" s="556"/>
      <c r="TVT37" s="556"/>
      <c r="TVU37" s="556"/>
      <c r="TVV37" s="556"/>
      <c r="TVW37" s="556"/>
      <c r="TVX37" s="556"/>
      <c r="TVY37" s="556"/>
      <c r="TVZ37" s="556"/>
      <c r="TWA37" s="556"/>
      <c r="TWB37" s="556"/>
      <c r="TWC37" s="556"/>
      <c r="TWD37" s="556"/>
      <c r="TWE37" s="556"/>
      <c r="TWF37" s="556"/>
      <c r="TWG37" s="556"/>
      <c r="TWH37" s="556"/>
      <c r="TWI37" s="556"/>
      <c r="TWJ37" s="556"/>
      <c r="TWK37" s="556"/>
      <c r="TWL37" s="556"/>
      <c r="TWM37" s="556"/>
      <c r="TWN37" s="556"/>
      <c r="TWO37" s="556"/>
      <c r="TWP37" s="556"/>
      <c r="TWQ37" s="556"/>
      <c r="TWR37" s="556"/>
      <c r="TWS37" s="556"/>
      <c r="TWT37" s="556"/>
      <c r="TWU37" s="556"/>
      <c r="TWV37" s="556"/>
      <c r="TWW37" s="556"/>
      <c r="TWX37" s="556"/>
      <c r="TWY37" s="556"/>
      <c r="TWZ37" s="556"/>
      <c r="TXA37" s="556"/>
      <c r="TXB37" s="556"/>
      <c r="TXC37" s="556"/>
      <c r="TXD37" s="556"/>
      <c r="TXE37" s="556"/>
      <c r="TXF37" s="556"/>
      <c r="TXG37" s="556"/>
      <c r="TXH37" s="556"/>
      <c r="TXI37" s="556"/>
      <c r="TXJ37" s="556"/>
      <c r="TXK37" s="556"/>
      <c r="TXL37" s="556"/>
      <c r="TXM37" s="556"/>
      <c r="TXN37" s="556"/>
      <c r="TXO37" s="556"/>
      <c r="TXP37" s="556"/>
      <c r="TXQ37" s="556"/>
      <c r="TXR37" s="556"/>
      <c r="TXS37" s="556"/>
      <c r="TXT37" s="556"/>
      <c r="TXU37" s="556"/>
      <c r="TXV37" s="556"/>
      <c r="TXW37" s="556"/>
      <c r="TXX37" s="556"/>
      <c r="TXY37" s="556"/>
      <c r="TXZ37" s="556"/>
      <c r="TYA37" s="556"/>
      <c r="TYB37" s="556"/>
      <c r="TYC37" s="556"/>
      <c r="TYD37" s="556"/>
      <c r="TYE37" s="556"/>
      <c r="TYF37" s="556"/>
      <c r="TYG37" s="556"/>
      <c r="TYH37" s="556"/>
      <c r="TYI37" s="556"/>
      <c r="TYJ37" s="556"/>
      <c r="TYK37" s="556"/>
      <c r="TYL37" s="556"/>
      <c r="TYM37" s="556"/>
      <c r="TYN37" s="556"/>
      <c r="TYO37" s="556"/>
      <c r="TYP37" s="556"/>
      <c r="TYQ37" s="556"/>
      <c r="TYR37" s="556"/>
      <c r="TYS37" s="556"/>
      <c r="TYT37" s="556"/>
      <c r="TYU37" s="556"/>
      <c r="TYV37" s="556"/>
      <c r="TYW37" s="556"/>
      <c r="TYX37" s="556"/>
      <c r="TYY37" s="556"/>
      <c r="TYZ37" s="556"/>
      <c r="TZA37" s="556"/>
      <c r="TZB37" s="556"/>
      <c r="TZC37" s="556"/>
      <c r="TZD37" s="556"/>
      <c r="TZE37" s="556"/>
      <c r="TZF37" s="556"/>
      <c r="TZG37" s="556"/>
      <c r="TZH37" s="556"/>
      <c r="TZI37" s="556"/>
      <c r="TZJ37" s="556"/>
      <c r="TZK37" s="556"/>
      <c r="TZL37" s="556"/>
      <c r="TZM37" s="556"/>
      <c r="TZN37" s="556"/>
      <c r="TZO37" s="556"/>
      <c r="TZP37" s="556"/>
      <c r="TZQ37" s="556"/>
      <c r="TZR37" s="556"/>
      <c r="TZS37" s="556"/>
      <c r="TZT37" s="556"/>
      <c r="TZU37" s="556"/>
      <c r="TZV37" s="556"/>
      <c r="TZW37" s="556"/>
      <c r="TZX37" s="556"/>
      <c r="TZY37" s="556"/>
      <c r="TZZ37" s="556"/>
      <c r="UAA37" s="556"/>
      <c r="UAB37" s="556"/>
      <c r="UAC37" s="556"/>
      <c r="UAD37" s="556"/>
      <c r="UAE37" s="556"/>
      <c r="UAF37" s="556"/>
      <c r="UAG37" s="556"/>
      <c r="UAH37" s="556"/>
      <c r="UAI37" s="556"/>
      <c r="UAJ37" s="556"/>
      <c r="UAK37" s="556"/>
      <c r="UAL37" s="556"/>
      <c r="UAM37" s="556"/>
      <c r="UAN37" s="556"/>
      <c r="UAO37" s="556"/>
      <c r="UAP37" s="556"/>
      <c r="UAQ37" s="556"/>
      <c r="UAR37" s="556"/>
      <c r="UAS37" s="556"/>
      <c r="UAT37" s="556"/>
      <c r="UAU37" s="556"/>
      <c r="UAV37" s="556"/>
      <c r="UAW37" s="556"/>
      <c r="UAX37" s="556"/>
      <c r="UAY37" s="556"/>
      <c r="UAZ37" s="556"/>
      <c r="UBA37" s="556"/>
      <c r="UBB37" s="556"/>
      <c r="UBC37" s="556"/>
      <c r="UBD37" s="556"/>
      <c r="UBE37" s="556"/>
      <c r="UBF37" s="556"/>
      <c r="UBG37" s="556"/>
      <c r="UBH37" s="556"/>
      <c r="UBI37" s="556"/>
      <c r="UBJ37" s="556"/>
      <c r="UBK37" s="556"/>
      <c r="UBL37" s="556"/>
      <c r="UBM37" s="556"/>
      <c r="UBN37" s="556"/>
      <c r="UBO37" s="556"/>
      <c r="UBP37" s="556"/>
      <c r="UBQ37" s="556"/>
      <c r="UBR37" s="556"/>
      <c r="UBS37" s="556"/>
      <c r="UBT37" s="556"/>
      <c r="UBU37" s="556"/>
      <c r="UBV37" s="556"/>
      <c r="UBW37" s="556"/>
      <c r="UBX37" s="556"/>
      <c r="UBY37" s="556"/>
      <c r="UBZ37" s="556"/>
      <c r="UCA37" s="556"/>
      <c r="UCB37" s="556"/>
      <c r="UCC37" s="556"/>
      <c r="UCD37" s="556"/>
      <c r="UCE37" s="556"/>
      <c r="UCF37" s="556"/>
      <c r="UCG37" s="556"/>
      <c r="UCH37" s="556"/>
      <c r="UCI37" s="556"/>
      <c r="UCJ37" s="556"/>
      <c r="UCK37" s="556"/>
      <c r="UCL37" s="556"/>
      <c r="UCM37" s="556"/>
      <c r="UCN37" s="556"/>
      <c r="UCO37" s="556"/>
      <c r="UCP37" s="556"/>
      <c r="UCQ37" s="556"/>
      <c r="UCR37" s="556"/>
      <c r="UCS37" s="556"/>
      <c r="UCT37" s="556"/>
      <c r="UCU37" s="556"/>
      <c r="UCV37" s="556"/>
      <c r="UCW37" s="556"/>
      <c r="UCX37" s="556"/>
      <c r="UCY37" s="556"/>
      <c r="UCZ37" s="556"/>
      <c r="UDA37" s="556"/>
      <c r="UDB37" s="556"/>
      <c r="UDC37" s="556"/>
      <c r="UDD37" s="556"/>
      <c r="UDE37" s="556"/>
      <c r="UDF37" s="556"/>
      <c r="UDG37" s="556"/>
      <c r="UDH37" s="556"/>
      <c r="UDI37" s="556"/>
      <c r="UDJ37" s="556"/>
      <c r="UDK37" s="556"/>
      <c r="UDL37" s="556"/>
      <c r="UDM37" s="556"/>
      <c r="UDN37" s="556"/>
      <c r="UDO37" s="556"/>
      <c r="UDP37" s="556"/>
      <c r="UDQ37" s="556"/>
      <c r="UDR37" s="556"/>
      <c r="UDS37" s="556"/>
      <c r="UDT37" s="556"/>
      <c r="UDU37" s="556"/>
      <c r="UDV37" s="556"/>
      <c r="UDW37" s="556"/>
      <c r="UDX37" s="556"/>
      <c r="UDY37" s="556"/>
      <c r="UDZ37" s="556"/>
      <c r="UEA37" s="556"/>
      <c r="UEB37" s="556"/>
      <c r="UEC37" s="556"/>
      <c r="UED37" s="556"/>
      <c r="UEE37" s="556"/>
      <c r="UEF37" s="556"/>
      <c r="UEG37" s="556"/>
      <c r="UEH37" s="556"/>
      <c r="UEI37" s="556"/>
      <c r="UEJ37" s="556"/>
      <c r="UEK37" s="556"/>
      <c r="UEL37" s="556"/>
      <c r="UEM37" s="556"/>
      <c r="UEN37" s="556"/>
      <c r="UEO37" s="556"/>
      <c r="UEP37" s="556"/>
      <c r="UEQ37" s="556"/>
      <c r="UER37" s="556"/>
      <c r="UES37" s="556"/>
      <c r="UET37" s="556"/>
      <c r="UEU37" s="556"/>
      <c r="UEV37" s="556"/>
      <c r="UEW37" s="556"/>
      <c r="UEX37" s="556"/>
      <c r="UEY37" s="556"/>
      <c r="UEZ37" s="556"/>
      <c r="UFA37" s="556"/>
      <c r="UFB37" s="556"/>
      <c r="UFC37" s="556"/>
      <c r="UFD37" s="556"/>
      <c r="UFE37" s="556"/>
      <c r="UFF37" s="556"/>
      <c r="UFG37" s="556"/>
      <c r="UFH37" s="556"/>
      <c r="UFI37" s="556"/>
      <c r="UFJ37" s="556"/>
      <c r="UFK37" s="556"/>
      <c r="UFL37" s="556"/>
      <c r="UFM37" s="556"/>
      <c r="UFN37" s="556"/>
      <c r="UFO37" s="556"/>
      <c r="UFP37" s="556"/>
      <c r="UFQ37" s="556"/>
      <c r="UFR37" s="556"/>
      <c r="UFS37" s="556"/>
      <c r="UFT37" s="556"/>
      <c r="UFU37" s="556"/>
      <c r="UFV37" s="556"/>
      <c r="UFW37" s="556"/>
      <c r="UFX37" s="556"/>
      <c r="UFY37" s="556"/>
      <c r="UFZ37" s="556"/>
      <c r="UGA37" s="556"/>
      <c r="UGB37" s="556"/>
      <c r="UGC37" s="556"/>
      <c r="UGD37" s="556"/>
      <c r="UGE37" s="556"/>
      <c r="UGF37" s="556"/>
      <c r="UGG37" s="556"/>
      <c r="UGH37" s="556"/>
      <c r="UGI37" s="556"/>
      <c r="UGJ37" s="556"/>
      <c r="UGK37" s="556"/>
      <c r="UGL37" s="556"/>
      <c r="UGM37" s="556"/>
      <c r="UGN37" s="556"/>
      <c r="UGO37" s="556"/>
      <c r="UGP37" s="556"/>
      <c r="UGQ37" s="556"/>
      <c r="UGR37" s="556"/>
      <c r="UGS37" s="556"/>
      <c r="UGT37" s="556"/>
      <c r="UGU37" s="556"/>
      <c r="UGV37" s="556"/>
      <c r="UGW37" s="556"/>
      <c r="UGX37" s="556"/>
      <c r="UGY37" s="556"/>
      <c r="UGZ37" s="556"/>
      <c r="UHA37" s="556"/>
      <c r="UHB37" s="556"/>
      <c r="UHC37" s="556"/>
      <c r="UHD37" s="556"/>
      <c r="UHE37" s="556"/>
      <c r="UHF37" s="556"/>
      <c r="UHG37" s="556"/>
      <c r="UHH37" s="556"/>
      <c r="UHI37" s="556"/>
      <c r="UHJ37" s="556"/>
      <c r="UHK37" s="556"/>
      <c r="UHL37" s="556"/>
      <c r="UHM37" s="556"/>
      <c r="UHN37" s="556"/>
      <c r="UHO37" s="556"/>
      <c r="UHP37" s="556"/>
      <c r="UHQ37" s="556"/>
      <c r="UHR37" s="556"/>
      <c r="UHS37" s="556"/>
      <c r="UHT37" s="556"/>
      <c r="UHU37" s="556"/>
      <c r="UHV37" s="556"/>
      <c r="UHW37" s="556"/>
      <c r="UHX37" s="556"/>
      <c r="UHY37" s="556"/>
      <c r="UHZ37" s="556"/>
      <c r="UIA37" s="556"/>
      <c r="UIB37" s="556"/>
      <c r="UIC37" s="556"/>
      <c r="UID37" s="556"/>
      <c r="UIE37" s="556"/>
      <c r="UIF37" s="556"/>
      <c r="UIG37" s="556"/>
      <c r="UIH37" s="556"/>
      <c r="UII37" s="556"/>
      <c r="UIJ37" s="556"/>
      <c r="UIK37" s="556"/>
      <c r="UIL37" s="556"/>
      <c r="UIM37" s="556"/>
      <c r="UIN37" s="556"/>
      <c r="UIO37" s="556"/>
      <c r="UIP37" s="556"/>
      <c r="UIQ37" s="556"/>
      <c r="UIR37" s="556"/>
      <c r="UIS37" s="556"/>
      <c r="UIT37" s="556"/>
      <c r="UIU37" s="556"/>
      <c r="UIV37" s="556"/>
      <c r="UIW37" s="556"/>
      <c r="UIX37" s="556"/>
      <c r="UIY37" s="556"/>
      <c r="UIZ37" s="556"/>
      <c r="UJA37" s="556"/>
      <c r="UJB37" s="556"/>
      <c r="UJC37" s="556"/>
      <c r="UJD37" s="556"/>
      <c r="UJE37" s="556"/>
      <c r="UJF37" s="556"/>
      <c r="UJG37" s="556"/>
      <c r="UJH37" s="556"/>
      <c r="UJI37" s="556"/>
      <c r="UJJ37" s="556"/>
      <c r="UJK37" s="556"/>
      <c r="UJL37" s="556"/>
      <c r="UJM37" s="556"/>
      <c r="UJN37" s="556"/>
      <c r="UJO37" s="556"/>
      <c r="UJP37" s="556"/>
      <c r="UJQ37" s="556"/>
      <c r="UJR37" s="556"/>
      <c r="UJS37" s="556"/>
      <c r="UJT37" s="556"/>
      <c r="UJU37" s="556"/>
      <c r="UJV37" s="556"/>
      <c r="UJW37" s="556"/>
      <c r="UJX37" s="556"/>
      <c r="UJY37" s="556"/>
      <c r="UJZ37" s="556"/>
      <c r="UKA37" s="556"/>
      <c r="UKB37" s="556"/>
      <c r="UKC37" s="556"/>
      <c r="UKD37" s="556"/>
      <c r="UKE37" s="556"/>
      <c r="UKF37" s="556"/>
      <c r="UKG37" s="556"/>
      <c r="UKH37" s="556"/>
      <c r="UKI37" s="556"/>
      <c r="UKJ37" s="556"/>
      <c r="UKK37" s="556"/>
      <c r="UKL37" s="556"/>
      <c r="UKM37" s="556"/>
      <c r="UKN37" s="556"/>
      <c r="UKO37" s="556"/>
      <c r="UKP37" s="556"/>
      <c r="UKQ37" s="556"/>
      <c r="UKR37" s="556"/>
      <c r="UKS37" s="556"/>
      <c r="UKT37" s="556"/>
      <c r="UKU37" s="556"/>
      <c r="UKV37" s="556"/>
      <c r="UKW37" s="556"/>
      <c r="UKX37" s="556"/>
      <c r="UKY37" s="556"/>
      <c r="UKZ37" s="556"/>
      <c r="ULA37" s="556"/>
      <c r="ULB37" s="556"/>
      <c r="ULC37" s="556"/>
      <c r="ULD37" s="556"/>
      <c r="ULE37" s="556"/>
      <c r="ULF37" s="556"/>
      <c r="ULG37" s="556"/>
      <c r="ULH37" s="556"/>
      <c r="ULI37" s="556"/>
      <c r="ULJ37" s="556"/>
      <c r="ULK37" s="556"/>
      <c r="ULL37" s="556"/>
      <c r="ULM37" s="556"/>
      <c r="ULN37" s="556"/>
      <c r="ULO37" s="556"/>
      <c r="ULP37" s="556"/>
      <c r="ULQ37" s="556"/>
      <c r="ULR37" s="556"/>
      <c r="ULS37" s="556"/>
      <c r="ULT37" s="556"/>
      <c r="ULU37" s="556"/>
      <c r="ULV37" s="556"/>
      <c r="ULW37" s="556"/>
      <c r="ULX37" s="556"/>
      <c r="ULY37" s="556"/>
      <c r="ULZ37" s="556"/>
      <c r="UMA37" s="556"/>
      <c r="UMB37" s="556"/>
      <c r="UMC37" s="556"/>
      <c r="UMD37" s="556"/>
      <c r="UME37" s="556"/>
      <c r="UMF37" s="556"/>
      <c r="UMG37" s="556"/>
      <c r="UMH37" s="556"/>
      <c r="UMI37" s="556"/>
      <c r="UMJ37" s="556"/>
      <c r="UMK37" s="556"/>
      <c r="UML37" s="556"/>
      <c r="UMM37" s="556"/>
      <c r="UMN37" s="556"/>
      <c r="UMO37" s="556"/>
      <c r="UMP37" s="556"/>
      <c r="UMQ37" s="556"/>
      <c r="UMR37" s="556"/>
      <c r="UMS37" s="556"/>
      <c r="UMT37" s="556"/>
      <c r="UMU37" s="556"/>
      <c r="UMV37" s="556"/>
      <c r="UMW37" s="556"/>
      <c r="UMX37" s="556"/>
      <c r="UMY37" s="556"/>
      <c r="UMZ37" s="556"/>
      <c r="UNA37" s="556"/>
      <c r="UNB37" s="556"/>
      <c r="UNC37" s="556"/>
      <c r="UND37" s="556"/>
      <c r="UNE37" s="556"/>
      <c r="UNF37" s="556"/>
      <c r="UNG37" s="556"/>
      <c r="UNH37" s="556"/>
      <c r="UNI37" s="556"/>
      <c r="UNJ37" s="556"/>
      <c r="UNK37" s="556"/>
      <c r="UNL37" s="556"/>
      <c r="UNM37" s="556"/>
      <c r="UNN37" s="556"/>
      <c r="UNO37" s="556"/>
      <c r="UNP37" s="556"/>
      <c r="UNQ37" s="556"/>
      <c r="UNR37" s="556"/>
      <c r="UNS37" s="556"/>
      <c r="UNT37" s="556"/>
      <c r="UNU37" s="556"/>
      <c r="UNV37" s="556"/>
      <c r="UNW37" s="556"/>
      <c r="UNX37" s="556"/>
      <c r="UNY37" s="556"/>
      <c r="UNZ37" s="556"/>
      <c r="UOA37" s="556"/>
      <c r="UOB37" s="556"/>
      <c r="UOC37" s="556"/>
      <c r="UOD37" s="556"/>
      <c r="UOE37" s="556"/>
      <c r="UOF37" s="556"/>
      <c r="UOG37" s="556"/>
      <c r="UOH37" s="556"/>
      <c r="UOI37" s="556"/>
      <c r="UOJ37" s="556"/>
      <c r="UOK37" s="556"/>
      <c r="UOL37" s="556"/>
      <c r="UOM37" s="556"/>
      <c r="UON37" s="556"/>
      <c r="UOO37" s="556"/>
      <c r="UOP37" s="556"/>
      <c r="UOQ37" s="556"/>
      <c r="UOR37" s="556"/>
      <c r="UOS37" s="556"/>
      <c r="UOT37" s="556"/>
      <c r="UOU37" s="556"/>
      <c r="UOV37" s="556"/>
      <c r="UOW37" s="556"/>
      <c r="UOX37" s="556"/>
      <c r="UOY37" s="556"/>
      <c r="UOZ37" s="556"/>
      <c r="UPA37" s="556"/>
      <c r="UPB37" s="556"/>
      <c r="UPC37" s="556"/>
      <c r="UPD37" s="556"/>
      <c r="UPE37" s="556"/>
      <c r="UPF37" s="556"/>
      <c r="UPG37" s="556"/>
      <c r="UPH37" s="556"/>
      <c r="UPI37" s="556"/>
      <c r="UPJ37" s="556"/>
      <c r="UPK37" s="556"/>
      <c r="UPL37" s="556"/>
      <c r="UPM37" s="556"/>
      <c r="UPN37" s="556"/>
      <c r="UPO37" s="556"/>
      <c r="UPP37" s="556"/>
      <c r="UPQ37" s="556"/>
      <c r="UPR37" s="556"/>
      <c r="UPS37" s="556"/>
      <c r="UPT37" s="556"/>
      <c r="UPU37" s="556"/>
      <c r="UPV37" s="556"/>
      <c r="UPW37" s="556"/>
      <c r="UPX37" s="556"/>
      <c r="UPY37" s="556"/>
      <c r="UPZ37" s="556"/>
      <c r="UQA37" s="556"/>
      <c r="UQB37" s="556"/>
      <c r="UQC37" s="556"/>
      <c r="UQD37" s="556"/>
      <c r="UQE37" s="556"/>
      <c r="UQF37" s="556"/>
      <c r="UQG37" s="556"/>
      <c r="UQH37" s="556"/>
      <c r="UQI37" s="556"/>
      <c r="UQJ37" s="556"/>
      <c r="UQK37" s="556"/>
      <c r="UQL37" s="556"/>
      <c r="UQM37" s="556"/>
      <c r="UQN37" s="556"/>
      <c r="UQO37" s="556"/>
      <c r="UQP37" s="556"/>
      <c r="UQQ37" s="556"/>
      <c r="UQR37" s="556"/>
      <c r="UQS37" s="556"/>
      <c r="UQT37" s="556"/>
      <c r="UQU37" s="556"/>
      <c r="UQV37" s="556"/>
      <c r="UQW37" s="556"/>
      <c r="UQX37" s="556"/>
      <c r="UQY37" s="556"/>
      <c r="UQZ37" s="556"/>
      <c r="URA37" s="556"/>
      <c r="URB37" s="556"/>
      <c r="URC37" s="556"/>
      <c r="URD37" s="556"/>
      <c r="URE37" s="556"/>
      <c r="URF37" s="556"/>
      <c r="URG37" s="556"/>
      <c r="URH37" s="556"/>
      <c r="URI37" s="556"/>
      <c r="URJ37" s="556"/>
      <c r="URK37" s="556"/>
      <c r="URL37" s="556"/>
      <c r="URM37" s="556"/>
      <c r="URN37" s="556"/>
      <c r="URO37" s="556"/>
      <c r="URP37" s="556"/>
      <c r="URQ37" s="556"/>
      <c r="URR37" s="556"/>
      <c r="URS37" s="556"/>
      <c r="URT37" s="556"/>
      <c r="URU37" s="556"/>
      <c r="URV37" s="556"/>
      <c r="URW37" s="556"/>
      <c r="URX37" s="556"/>
      <c r="URY37" s="556"/>
      <c r="URZ37" s="556"/>
      <c r="USA37" s="556"/>
      <c r="USB37" s="556"/>
      <c r="USC37" s="556"/>
      <c r="USD37" s="556"/>
      <c r="USE37" s="556"/>
      <c r="USF37" s="556"/>
      <c r="USG37" s="556"/>
      <c r="USH37" s="556"/>
      <c r="USI37" s="556"/>
      <c r="USJ37" s="556"/>
      <c r="USK37" s="556"/>
      <c r="USL37" s="556"/>
      <c r="USM37" s="556"/>
      <c r="USN37" s="556"/>
      <c r="USO37" s="556"/>
      <c r="USP37" s="556"/>
      <c r="USQ37" s="556"/>
      <c r="USR37" s="556"/>
      <c r="USS37" s="556"/>
      <c r="UST37" s="556"/>
      <c r="USU37" s="556"/>
      <c r="USV37" s="556"/>
      <c r="USW37" s="556"/>
      <c r="USX37" s="556"/>
      <c r="USY37" s="556"/>
      <c r="USZ37" s="556"/>
      <c r="UTA37" s="556"/>
      <c r="UTB37" s="556"/>
      <c r="UTC37" s="556"/>
      <c r="UTD37" s="556"/>
      <c r="UTE37" s="556"/>
      <c r="UTF37" s="556"/>
      <c r="UTG37" s="556"/>
      <c r="UTH37" s="556"/>
      <c r="UTI37" s="556"/>
      <c r="UTJ37" s="556"/>
      <c r="UTK37" s="556"/>
      <c r="UTL37" s="556"/>
      <c r="UTM37" s="556"/>
      <c r="UTN37" s="556"/>
      <c r="UTO37" s="556"/>
      <c r="UTP37" s="556"/>
      <c r="UTQ37" s="556"/>
      <c r="UTR37" s="556"/>
      <c r="UTS37" s="556"/>
      <c r="UTT37" s="556"/>
      <c r="UTU37" s="556"/>
      <c r="UTV37" s="556"/>
      <c r="UTW37" s="556"/>
      <c r="UTX37" s="556"/>
      <c r="UTY37" s="556"/>
      <c r="UTZ37" s="556"/>
      <c r="UUA37" s="556"/>
      <c r="UUB37" s="556"/>
      <c r="UUC37" s="556"/>
      <c r="UUD37" s="556"/>
      <c r="UUE37" s="556"/>
      <c r="UUF37" s="556"/>
      <c r="UUG37" s="556"/>
      <c r="UUH37" s="556"/>
      <c r="UUI37" s="556"/>
      <c r="UUJ37" s="556"/>
      <c r="UUK37" s="556"/>
      <c r="UUL37" s="556"/>
      <c r="UUM37" s="556"/>
      <c r="UUN37" s="556"/>
      <c r="UUO37" s="556"/>
      <c r="UUP37" s="556"/>
      <c r="UUQ37" s="556"/>
      <c r="UUR37" s="556"/>
      <c r="UUS37" s="556"/>
      <c r="UUT37" s="556"/>
      <c r="UUU37" s="556"/>
      <c r="UUV37" s="556"/>
      <c r="UUW37" s="556"/>
      <c r="UUX37" s="556"/>
      <c r="UUY37" s="556"/>
      <c r="UUZ37" s="556"/>
      <c r="UVA37" s="556"/>
      <c r="UVB37" s="556"/>
      <c r="UVC37" s="556"/>
      <c r="UVD37" s="556"/>
      <c r="UVE37" s="556"/>
      <c r="UVF37" s="556"/>
      <c r="UVG37" s="556"/>
      <c r="UVH37" s="556"/>
      <c r="UVI37" s="556"/>
      <c r="UVJ37" s="556"/>
      <c r="UVK37" s="556"/>
      <c r="UVL37" s="556"/>
      <c r="UVM37" s="556"/>
      <c r="UVN37" s="556"/>
      <c r="UVO37" s="556"/>
      <c r="UVP37" s="556"/>
      <c r="UVQ37" s="556"/>
      <c r="UVR37" s="556"/>
      <c r="UVS37" s="556"/>
      <c r="UVT37" s="556"/>
      <c r="UVU37" s="556"/>
      <c r="UVV37" s="556"/>
      <c r="UVW37" s="556"/>
      <c r="UVX37" s="556"/>
      <c r="UVY37" s="556"/>
      <c r="UVZ37" s="556"/>
      <c r="UWA37" s="556"/>
      <c r="UWB37" s="556"/>
      <c r="UWC37" s="556"/>
      <c r="UWD37" s="556"/>
      <c r="UWE37" s="556"/>
      <c r="UWF37" s="556"/>
      <c r="UWG37" s="556"/>
      <c r="UWH37" s="556"/>
      <c r="UWI37" s="556"/>
      <c r="UWJ37" s="556"/>
      <c r="UWK37" s="556"/>
      <c r="UWL37" s="556"/>
      <c r="UWM37" s="556"/>
      <c r="UWN37" s="556"/>
      <c r="UWO37" s="556"/>
      <c r="UWP37" s="556"/>
      <c r="UWQ37" s="556"/>
      <c r="UWR37" s="556"/>
      <c r="UWS37" s="556"/>
      <c r="UWT37" s="556"/>
      <c r="UWU37" s="556"/>
      <c r="UWV37" s="556"/>
      <c r="UWW37" s="556"/>
      <c r="UWX37" s="556"/>
      <c r="UWY37" s="556"/>
      <c r="UWZ37" s="556"/>
      <c r="UXA37" s="556"/>
      <c r="UXB37" s="556"/>
      <c r="UXC37" s="556"/>
      <c r="UXD37" s="556"/>
      <c r="UXE37" s="556"/>
      <c r="UXF37" s="556"/>
      <c r="UXG37" s="556"/>
      <c r="UXH37" s="556"/>
      <c r="UXI37" s="556"/>
      <c r="UXJ37" s="556"/>
      <c r="UXK37" s="556"/>
      <c r="UXL37" s="556"/>
      <c r="UXM37" s="556"/>
      <c r="UXN37" s="556"/>
      <c r="UXO37" s="556"/>
      <c r="UXP37" s="556"/>
      <c r="UXQ37" s="556"/>
      <c r="UXR37" s="556"/>
      <c r="UXS37" s="556"/>
      <c r="UXT37" s="556"/>
      <c r="UXU37" s="556"/>
      <c r="UXV37" s="556"/>
      <c r="UXW37" s="556"/>
      <c r="UXX37" s="556"/>
      <c r="UXY37" s="556"/>
      <c r="UXZ37" s="556"/>
      <c r="UYA37" s="556"/>
      <c r="UYB37" s="556"/>
      <c r="UYC37" s="556"/>
      <c r="UYD37" s="556"/>
      <c r="UYE37" s="556"/>
      <c r="UYF37" s="556"/>
      <c r="UYG37" s="556"/>
      <c r="UYH37" s="556"/>
      <c r="UYI37" s="556"/>
      <c r="UYJ37" s="556"/>
      <c r="UYK37" s="556"/>
      <c r="UYL37" s="556"/>
      <c r="UYM37" s="556"/>
      <c r="UYN37" s="556"/>
      <c r="UYO37" s="556"/>
      <c r="UYP37" s="556"/>
      <c r="UYQ37" s="556"/>
      <c r="UYR37" s="556"/>
      <c r="UYS37" s="556"/>
      <c r="UYT37" s="556"/>
      <c r="UYU37" s="556"/>
      <c r="UYV37" s="556"/>
      <c r="UYW37" s="556"/>
      <c r="UYX37" s="556"/>
      <c r="UYY37" s="556"/>
      <c r="UYZ37" s="556"/>
      <c r="UZA37" s="556"/>
      <c r="UZB37" s="556"/>
      <c r="UZC37" s="556"/>
      <c r="UZD37" s="556"/>
      <c r="UZE37" s="556"/>
      <c r="UZF37" s="556"/>
      <c r="UZG37" s="556"/>
      <c r="UZH37" s="556"/>
      <c r="UZI37" s="556"/>
      <c r="UZJ37" s="556"/>
      <c r="UZK37" s="556"/>
      <c r="UZL37" s="556"/>
      <c r="UZM37" s="556"/>
      <c r="UZN37" s="556"/>
      <c r="UZO37" s="556"/>
      <c r="UZP37" s="556"/>
      <c r="UZQ37" s="556"/>
      <c r="UZR37" s="556"/>
      <c r="UZS37" s="556"/>
      <c r="UZT37" s="556"/>
      <c r="UZU37" s="556"/>
      <c r="UZV37" s="556"/>
      <c r="UZW37" s="556"/>
      <c r="UZX37" s="556"/>
      <c r="UZY37" s="556"/>
      <c r="UZZ37" s="556"/>
      <c r="VAA37" s="556"/>
      <c r="VAB37" s="556"/>
      <c r="VAC37" s="556"/>
      <c r="VAD37" s="556"/>
      <c r="VAE37" s="556"/>
      <c r="VAF37" s="556"/>
      <c r="VAG37" s="556"/>
      <c r="VAH37" s="556"/>
      <c r="VAI37" s="556"/>
      <c r="VAJ37" s="556"/>
      <c r="VAK37" s="556"/>
      <c r="VAL37" s="556"/>
      <c r="VAM37" s="556"/>
      <c r="VAN37" s="556"/>
      <c r="VAO37" s="556"/>
      <c r="VAP37" s="556"/>
      <c r="VAQ37" s="556"/>
      <c r="VAR37" s="556"/>
      <c r="VAS37" s="556"/>
      <c r="VAT37" s="556"/>
      <c r="VAU37" s="556"/>
      <c r="VAV37" s="556"/>
      <c r="VAW37" s="556"/>
      <c r="VAX37" s="556"/>
      <c r="VAY37" s="556"/>
      <c r="VAZ37" s="556"/>
      <c r="VBA37" s="556"/>
      <c r="VBB37" s="556"/>
      <c r="VBC37" s="556"/>
      <c r="VBD37" s="556"/>
      <c r="VBE37" s="556"/>
      <c r="VBF37" s="556"/>
      <c r="VBG37" s="556"/>
      <c r="VBH37" s="556"/>
      <c r="VBI37" s="556"/>
      <c r="VBJ37" s="556"/>
      <c r="VBK37" s="556"/>
      <c r="VBL37" s="556"/>
      <c r="VBM37" s="556"/>
      <c r="VBN37" s="556"/>
      <c r="VBO37" s="556"/>
      <c r="VBP37" s="556"/>
      <c r="VBQ37" s="556"/>
      <c r="VBR37" s="556"/>
      <c r="VBS37" s="556"/>
      <c r="VBT37" s="556"/>
      <c r="VBU37" s="556"/>
      <c r="VBV37" s="556"/>
      <c r="VBW37" s="556"/>
      <c r="VBX37" s="556"/>
      <c r="VBY37" s="556"/>
      <c r="VBZ37" s="556"/>
      <c r="VCA37" s="556"/>
      <c r="VCB37" s="556"/>
      <c r="VCC37" s="556"/>
      <c r="VCD37" s="556"/>
      <c r="VCE37" s="556"/>
      <c r="VCF37" s="556"/>
      <c r="VCG37" s="556"/>
      <c r="VCH37" s="556"/>
      <c r="VCI37" s="556"/>
      <c r="VCJ37" s="556"/>
      <c r="VCK37" s="556"/>
      <c r="VCL37" s="556"/>
      <c r="VCM37" s="556"/>
      <c r="VCN37" s="556"/>
      <c r="VCO37" s="556"/>
      <c r="VCP37" s="556"/>
      <c r="VCQ37" s="556"/>
      <c r="VCR37" s="556"/>
      <c r="VCS37" s="556"/>
      <c r="VCT37" s="556"/>
      <c r="VCU37" s="556"/>
      <c r="VCV37" s="556"/>
      <c r="VCW37" s="556"/>
      <c r="VCX37" s="556"/>
      <c r="VCY37" s="556"/>
      <c r="VCZ37" s="556"/>
      <c r="VDA37" s="556"/>
      <c r="VDB37" s="556"/>
      <c r="VDC37" s="556"/>
      <c r="VDD37" s="556"/>
      <c r="VDE37" s="556"/>
      <c r="VDF37" s="556"/>
      <c r="VDG37" s="556"/>
      <c r="VDH37" s="556"/>
      <c r="VDI37" s="556"/>
      <c r="VDJ37" s="556"/>
      <c r="VDK37" s="556"/>
      <c r="VDL37" s="556"/>
      <c r="VDM37" s="556"/>
      <c r="VDN37" s="556"/>
      <c r="VDO37" s="556"/>
      <c r="VDP37" s="556"/>
      <c r="VDQ37" s="556"/>
      <c r="VDR37" s="556"/>
      <c r="VDS37" s="556"/>
      <c r="VDT37" s="556"/>
      <c r="VDU37" s="556"/>
      <c r="VDV37" s="556"/>
      <c r="VDW37" s="556"/>
      <c r="VDX37" s="556"/>
      <c r="VDY37" s="556"/>
      <c r="VDZ37" s="556"/>
      <c r="VEA37" s="556"/>
      <c r="VEB37" s="556"/>
      <c r="VEC37" s="556"/>
      <c r="VED37" s="556"/>
      <c r="VEE37" s="556"/>
      <c r="VEF37" s="556"/>
      <c r="VEG37" s="556"/>
      <c r="VEH37" s="556"/>
      <c r="VEI37" s="556"/>
      <c r="VEJ37" s="556"/>
      <c r="VEK37" s="556"/>
      <c r="VEL37" s="556"/>
      <c r="VEM37" s="556"/>
      <c r="VEN37" s="556"/>
      <c r="VEO37" s="556"/>
      <c r="VEP37" s="556"/>
      <c r="VEQ37" s="556"/>
      <c r="VER37" s="556"/>
      <c r="VES37" s="556"/>
      <c r="VET37" s="556"/>
      <c r="VEU37" s="556"/>
      <c r="VEV37" s="556"/>
      <c r="VEW37" s="556"/>
      <c r="VEX37" s="556"/>
      <c r="VEY37" s="556"/>
      <c r="VEZ37" s="556"/>
      <c r="VFA37" s="556"/>
      <c r="VFB37" s="556"/>
      <c r="VFC37" s="556"/>
      <c r="VFD37" s="556"/>
      <c r="VFE37" s="556"/>
      <c r="VFF37" s="556"/>
      <c r="VFG37" s="556"/>
      <c r="VFH37" s="556"/>
      <c r="VFI37" s="556"/>
      <c r="VFJ37" s="556"/>
      <c r="VFK37" s="556"/>
      <c r="VFL37" s="556"/>
      <c r="VFM37" s="556"/>
      <c r="VFN37" s="556"/>
      <c r="VFO37" s="556"/>
      <c r="VFP37" s="556"/>
      <c r="VFQ37" s="556"/>
      <c r="VFR37" s="556"/>
      <c r="VFS37" s="556"/>
      <c r="VFT37" s="556"/>
      <c r="VFU37" s="556"/>
      <c r="VFV37" s="556"/>
      <c r="VFW37" s="556"/>
      <c r="VFX37" s="556"/>
      <c r="VFY37" s="556"/>
      <c r="VFZ37" s="556"/>
      <c r="VGA37" s="556"/>
      <c r="VGB37" s="556"/>
      <c r="VGC37" s="556"/>
      <c r="VGD37" s="556"/>
      <c r="VGE37" s="556"/>
      <c r="VGF37" s="556"/>
      <c r="VGG37" s="556"/>
      <c r="VGH37" s="556"/>
      <c r="VGI37" s="556"/>
      <c r="VGJ37" s="556"/>
      <c r="VGK37" s="556"/>
      <c r="VGL37" s="556"/>
      <c r="VGM37" s="556"/>
      <c r="VGN37" s="556"/>
      <c r="VGO37" s="556"/>
      <c r="VGP37" s="556"/>
      <c r="VGQ37" s="556"/>
      <c r="VGR37" s="556"/>
      <c r="VGS37" s="556"/>
      <c r="VGT37" s="556"/>
      <c r="VGU37" s="556"/>
      <c r="VGV37" s="556"/>
      <c r="VGW37" s="556"/>
      <c r="VGX37" s="556"/>
      <c r="VGY37" s="556"/>
      <c r="VGZ37" s="556"/>
      <c r="VHA37" s="556"/>
      <c r="VHB37" s="556"/>
      <c r="VHC37" s="556"/>
      <c r="VHD37" s="556"/>
      <c r="VHE37" s="556"/>
      <c r="VHF37" s="556"/>
      <c r="VHG37" s="556"/>
      <c r="VHH37" s="556"/>
      <c r="VHI37" s="556"/>
      <c r="VHJ37" s="556"/>
      <c r="VHK37" s="556"/>
      <c r="VHL37" s="556"/>
      <c r="VHM37" s="556"/>
      <c r="VHN37" s="556"/>
      <c r="VHO37" s="556"/>
      <c r="VHP37" s="556"/>
      <c r="VHQ37" s="556"/>
      <c r="VHR37" s="556"/>
      <c r="VHS37" s="556"/>
      <c r="VHT37" s="556"/>
      <c r="VHU37" s="556"/>
      <c r="VHV37" s="556"/>
      <c r="VHW37" s="556"/>
      <c r="VHX37" s="556"/>
      <c r="VHY37" s="556"/>
      <c r="VHZ37" s="556"/>
      <c r="VIA37" s="556"/>
      <c r="VIB37" s="556"/>
      <c r="VIC37" s="556"/>
      <c r="VID37" s="556"/>
      <c r="VIE37" s="556"/>
      <c r="VIF37" s="556"/>
      <c r="VIG37" s="556"/>
      <c r="VIH37" s="556"/>
      <c r="VII37" s="556"/>
      <c r="VIJ37" s="556"/>
      <c r="VIK37" s="556"/>
      <c r="VIL37" s="556"/>
      <c r="VIM37" s="556"/>
      <c r="VIN37" s="556"/>
      <c r="VIO37" s="556"/>
      <c r="VIP37" s="556"/>
      <c r="VIQ37" s="556"/>
      <c r="VIR37" s="556"/>
      <c r="VIS37" s="556"/>
      <c r="VIT37" s="556"/>
      <c r="VIU37" s="556"/>
      <c r="VIV37" s="556"/>
      <c r="VIW37" s="556"/>
      <c r="VIX37" s="556"/>
      <c r="VIY37" s="556"/>
      <c r="VIZ37" s="556"/>
      <c r="VJA37" s="556"/>
      <c r="VJB37" s="556"/>
      <c r="VJC37" s="556"/>
      <c r="VJD37" s="556"/>
      <c r="VJE37" s="556"/>
      <c r="VJF37" s="556"/>
      <c r="VJG37" s="556"/>
      <c r="VJH37" s="556"/>
      <c r="VJI37" s="556"/>
      <c r="VJJ37" s="556"/>
      <c r="VJK37" s="556"/>
      <c r="VJL37" s="556"/>
      <c r="VJM37" s="556"/>
      <c r="VJN37" s="556"/>
      <c r="VJO37" s="556"/>
      <c r="VJP37" s="556"/>
      <c r="VJQ37" s="556"/>
      <c r="VJR37" s="556"/>
      <c r="VJS37" s="556"/>
      <c r="VJT37" s="556"/>
      <c r="VJU37" s="556"/>
      <c r="VJV37" s="556"/>
      <c r="VJW37" s="556"/>
      <c r="VJX37" s="556"/>
      <c r="VJY37" s="556"/>
      <c r="VJZ37" s="556"/>
      <c r="VKA37" s="556"/>
      <c r="VKB37" s="556"/>
      <c r="VKC37" s="556"/>
      <c r="VKD37" s="556"/>
      <c r="VKE37" s="556"/>
      <c r="VKF37" s="556"/>
      <c r="VKG37" s="556"/>
      <c r="VKH37" s="556"/>
      <c r="VKI37" s="556"/>
      <c r="VKJ37" s="556"/>
      <c r="VKK37" s="556"/>
      <c r="VKL37" s="556"/>
      <c r="VKM37" s="556"/>
      <c r="VKN37" s="556"/>
      <c r="VKO37" s="556"/>
      <c r="VKP37" s="556"/>
      <c r="VKQ37" s="556"/>
      <c r="VKR37" s="556"/>
      <c r="VKS37" s="556"/>
      <c r="VKT37" s="556"/>
      <c r="VKU37" s="556"/>
      <c r="VKV37" s="556"/>
      <c r="VKW37" s="556"/>
      <c r="VKX37" s="556"/>
      <c r="VKY37" s="556"/>
      <c r="VKZ37" s="556"/>
      <c r="VLA37" s="556"/>
      <c r="VLB37" s="556"/>
      <c r="VLC37" s="556"/>
      <c r="VLD37" s="556"/>
      <c r="VLE37" s="556"/>
      <c r="VLF37" s="556"/>
      <c r="VLG37" s="556"/>
      <c r="VLH37" s="556"/>
      <c r="VLI37" s="556"/>
      <c r="VLJ37" s="556"/>
      <c r="VLK37" s="556"/>
      <c r="VLL37" s="556"/>
      <c r="VLM37" s="556"/>
      <c r="VLN37" s="556"/>
      <c r="VLO37" s="556"/>
      <c r="VLP37" s="556"/>
      <c r="VLQ37" s="556"/>
      <c r="VLR37" s="556"/>
      <c r="VLS37" s="556"/>
      <c r="VLT37" s="556"/>
      <c r="VLU37" s="556"/>
      <c r="VLV37" s="556"/>
      <c r="VLW37" s="556"/>
      <c r="VLX37" s="556"/>
      <c r="VLY37" s="556"/>
      <c r="VLZ37" s="556"/>
      <c r="VMA37" s="556"/>
      <c r="VMB37" s="556"/>
      <c r="VMC37" s="556"/>
      <c r="VMD37" s="556"/>
      <c r="VME37" s="556"/>
      <c r="VMF37" s="556"/>
      <c r="VMG37" s="556"/>
      <c r="VMH37" s="556"/>
      <c r="VMI37" s="556"/>
      <c r="VMJ37" s="556"/>
      <c r="VMK37" s="556"/>
      <c r="VML37" s="556"/>
      <c r="VMM37" s="556"/>
      <c r="VMN37" s="556"/>
      <c r="VMO37" s="556"/>
      <c r="VMP37" s="556"/>
      <c r="VMQ37" s="556"/>
      <c r="VMR37" s="556"/>
      <c r="VMS37" s="556"/>
      <c r="VMT37" s="556"/>
      <c r="VMU37" s="556"/>
      <c r="VMV37" s="556"/>
      <c r="VMW37" s="556"/>
      <c r="VMX37" s="556"/>
      <c r="VMY37" s="556"/>
      <c r="VMZ37" s="556"/>
      <c r="VNA37" s="556"/>
      <c r="VNB37" s="556"/>
      <c r="VNC37" s="556"/>
      <c r="VND37" s="556"/>
      <c r="VNE37" s="556"/>
      <c r="VNF37" s="556"/>
      <c r="VNG37" s="556"/>
      <c r="VNH37" s="556"/>
      <c r="VNI37" s="556"/>
      <c r="VNJ37" s="556"/>
      <c r="VNK37" s="556"/>
      <c r="VNL37" s="556"/>
      <c r="VNM37" s="556"/>
      <c r="VNN37" s="556"/>
      <c r="VNO37" s="556"/>
      <c r="VNP37" s="556"/>
      <c r="VNQ37" s="556"/>
      <c r="VNR37" s="556"/>
      <c r="VNS37" s="556"/>
      <c r="VNT37" s="556"/>
      <c r="VNU37" s="556"/>
      <c r="VNV37" s="556"/>
      <c r="VNW37" s="556"/>
      <c r="VNX37" s="556"/>
      <c r="VNY37" s="556"/>
      <c r="VNZ37" s="556"/>
      <c r="VOA37" s="556"/>
      <c r="VOB37" s="556"/>
      <c r="VOC37" s="556"/>
      <c r="VOD37" s="556"/>
      <c r="VOE37" s="556"/>
      <c r="VOF37" s="556"/>
      <c r="VOG37" s="556"/>
      <c r="VOH37" s="556"/>
      <c r="VOI37" s="556"/>
      <c r="VOJ37" s="556"/>
      <c r="VOK37" s="556"/>
      <c r="VOL37" s="556"/>
      <c r="VOM37" s="556"/>
      <c r="VON37" s="556"/>
      <c r="VOO37" s="556"/>
      <c r="VOP37" s="556"/>
      <c r="VOQ37" s="556"/>
      <c r="VOR37" s="556"/>
      <c r="VOS37" s="556"/>
      <c r="VOT37" s="556"/>
      <c r="VOU37" s="556"/>
      <c r="VOV37" s="556"/>
      <c r="VOW37" s="556"/>
      <c r="VOX37" s="556"/>
      <c r="VOY37" s="556"/>
      <c r="VOZ37" s="556"/>
      <c r="VPA37" s="556"/>
      <c r="VPB37" s="556"/>
      <c r="VPC37" s="556"/>
      <c r="VPD37" s="556"/>
      <c r="VPE37" s="556"/>
      <c r="VPF37" s="556"/>
      <c r="VPG37" s="556"/>
      <c r="VPH37" s="556"/>
      <c r="VPI37" s="556"/>
      <c r="VPJ37" s="556"/>
      <c r="VPK37" s="556"/>
      <c r="VPL37" s="556"/>
      <c r="VPM37" s="556"/>
      <c r="VPN37" s="556"/>
      <c r="VPO37" s="556"/>
      <c r="VPP37" s="556"/>
      <c r="VPQ37" s="556"/>
      <c r="VPR37" s="556"/>
      <c r="VPS37" s="556"/>
      <c r="VPT37" s="556"/>
      <c r="VPU37" s="556"/>
      <c r="VPV37" s="556"/>
      <c r="VPW37" s="556"/>
      <c r="VPX37" s="556"/>
      <c r="VPY37" s="556"/>
      <c r="VPZ37" s="556"/>
      <c r="VQA37" s="556"/>
      <c r="VQB37" s="556"/>
      <c r="VQC37" s="556"/>
      <c r="VQD37" s="556"/>
      <c r="VQE37" s="556"/>
      <c r="VQF37" s="556"/>
      <c r="VQG37" s="556"/>
      <c r="VQH37" s="556"/>
      <c r="VQI37" s="556"/>
      <c r="VQJ37" s="556"/>
      <c r="VQK37" s="556"/>
      <c r="VQL37" s="556"/>
      <c r="VQM37" s="556"/>
      <c r="VQN37" s="556"/>
      <c r="VQO37" s="556"/>
      <c r="VQP37" s="556"/>
      <c r="VQQ37" s="556"/>
      <c r="VQR37" s="556"/>
      <c r="VQS37" s="556"/>
      <c r="VQT37" s="556"/>
      <c r="VQU37" s="556"/>
      <c r="VQV37" s="556"/>
      <c r="VQW37" s="556"/>
      <c r="VQX37" s="556"/>
      <c r="VQY37" s="556"/>
      <c r="VQZ37" s="556"/>
      <c r="VRA37" s="556"/>
      <c r="VRB37" s="556"/>
      <c r="VRC37" s="556"/>
      <c r="VRD37" s="556"/>
      <c r="VRE37" s="556"/>
      <c r="VRF37" s="556"/>
      <c r="VRG37" s="556"/>
      <c r="VRH37" s="556"/>
      <c r="VRI37" s="556"/>
      <c r="VRJ37" s="556"/>
      <c r="VRK37" s="556"/>
      <c r="VRL37" s="556"/>
      <c r="VRM37" s="556"/>
      <c r="VRN37" s="556"/>
      <c r="VRO37" s="556"/>
      <c r="VRP37" s="556"/>
      <c r="VRQ37" s="556"/>
      <c r="VRR37" s="556"/>
      <c r="VRS37" s="556"/>
      <c r="VRT37" s="556"/>
      <c r="VRU37" s="556"/>
      <c r="VRV37" s="556"/>
      <c r="VRW37" s="556"/>
      <c r="VRX37" s="556"/>
      <c r="VRY37" s="556"/>
      <c r="VRZ37" s="556"/>
      <c r="VSA37" s="556"/>
      <c r="VSB37" s="556"/>
      <c r="VSC37" s="556"/>
      <c r="VSD37" s="556"/>
      <c r="VSE37" s="556"/>
      <c r="VSF37" s="556"/>
      <c r="VSG37" s="556"/>
      <c r="VSH37" s="556"/>
      <c r="VSI37" s="556"/>
      <c r="VSJ37" s="556"/>
      <c r="VSK37" s="556"/>
      <c r="VSL37" s="556"/>
      <c r="VSM37" s="556"/>
      <c r="VSN37" s="556"/>
      <c r="VSO37" s="556"/>
      <c r="VSP37" s="556"/>
      <c r="VSQ37" s="556"/>
      <c r="VSR37" s="556"/>
      <c r="VSS37" s="556"/>
      <c r="VST37" s="556"/>
      <c r="VSU37" s="556"/>
      <c r="VSV37" s="556"/>
      <c r="VSW37" s="556"/>
      <c r="VSX37" s="556"/>
      <c r="VSY37" s="556"/>
      <c r="VSZ37" s="556"/>
      <c r="VTA37" s="556"/>
      <c r="VTB37" s="556"/>
      <c r="VTC37" s="556"/>
      <c r="VTD37" s="556"/>
      <c r="VTE37" s="556"/>
      <c r="VTF37" s="556"/>
      <c r="VTG37" s="556"/>
      <c r="VTH37" s="556"/>
      <c r="VTI37" s="556"/>
      <c r="VTJ37" s="556"/>
      <c r="VTK37" s="556"/>
      <c r="VTL37" s="556"/>
      <c r="VTM37" s="556"/>
      <c r="VTN37" s="556"/>
      <c r="VTO37" s="556"/>
      <c r="VTP37" s="556"/>
      <c r="VTQ37" s="556"/>
      <c r="VTR37" s="556"/>
      <c r="VTS37" s="556"/>
      <c r="VTT37" s="556"/>
      <c r="VTU37" s="556"/>
      <c r="VTV37" s="556"/>
      <c r="VTW37" s="556"/>
      <c r="VTX37" s="556"/>
      <c r="VTY37" s="556"/>
      <c r="VTZ37" s="556"/>
      <c r="VUA37" s="556"/>
      <c r="VUB37" s="556"/>
      <c r="VUC37" s="556"/>
      <c r="VUD37" s="556"/>
      <c r="VUE37" s="556"/>
      <c r="VUF37" s="556"/>
      <c r="VUG37" s="556"/>
      <c r="VUH37" s="556"/>
      <c r="VUI37" s="556"/>
      <c r="VUJ37" s="556"/>
      <c r="VUK37" s="556"/>
      <c r="VUL37" s="556"/>
      <c r="VUM37" s="556"/>
      <c r="VUN37" s="556"/>
      <c r="VUO37" s="556"/>
      <c r="VUP37" s="556"/>
      <c r="VUQ37" s="556"/>
      <c r="VUR37" s="556"/>
      <c r="VUS37" s="556"/>
      <c r="VUT37" s="556"/>
      <c r="VUU37" s="556"/>
      <c r="VUV37" s="556"/>
      <c r="VUW37" s="556"/>
      <c r="VUX37" s="556"/>
      <c r="VUY37" s="556"/>
      <c r="VUZ37" s="556"/>
      <c r="VVA37" s="556"/>
      <c r="VVB37" s="556"/>
      <c r="VVC37" s="556"/>
      <c r="VVD37" s="556"/>
      <c r="VVE37" s="556"/>
      <c r="VVF37" s="556"/>
      <c r="VVG37" s="556"/>
      <c r="VVH37" s="556"/>
      <c r="VVI37" s="556"/>
      <c r="VVJ37" s="556"/>
      <c r="VVK37" s="556"/>
      <c r="VVL37" s="556"/>
      <c r="VVM37" s="556"/>
      <c r="VVN37" s="556"/>
      <c r="VVO37" s="556"/>
      <c r="VVP37" s="556"/>
      <c r="VVQ37" s="556"/>
      <c r="VVR37" s="556"/>
      <c r="VVS37" s="556"/>
      <c r="VVT37" s="556"/>
      <c r="VVU37" s="556"/>
      <c r="VVV37" s="556"/>
      <c r="VVW37" s="556"/>
      <c r="VVX37" s="556"/>
      <c r="VVY37" s="556"/>
      <c r="VVZ37" s="556"/>
      <c r="VWA37" s="556"/>
      <c r="VWB37" s="556"/>
      <c r="VWC37" s="556"/>
      <c r="VWD37" s="556"/>
      <c r="VWE37" s="556"/>
      <c r="VWF37" s="556"/>
      <c r="VWG37" s="556"/>
      <c r="VWH37" s="556"/>
      <c r="VWI37" s="556"/>
      <c r="VWJ37" s="556"/>
      <c r="VWK37" s="556"/>
      <c r="VWL37" s="556"/>
      <c r="VWM37" s="556"/>
      <c r="VWN37" s="556"/>
      <c r="VWO37" s="556"/>
      <c r="VWP37" s="556"/>
      <c r="VWQ37" s="556"/>
      <c r="VWR37" s="556"/>
      <c r="VWS37" s="556"/>
      <c r="VWT37" s="556"/>
      <c r="VWU37" s="556"/>
      <c r="VWV37" s="556"/>
      <c r="VWW37" s="556"/>
      <c r="VWX37" s="556"/>
      <c r="VWY37" s="556"/>
      <c r="VWZ37" s="556"/>
      <c r="VXA37" s="556"/>
      <c r="VXB37" s="556"/>
      <c r="VXC37" s="556"/>
      <c r="VXD37" s="556"/>
      <c r="VXE37" s="556"/>
      <c r="VXF37" s="556"/>
      <c r="VXG37" s="556"/>
      <c r="VXH37" s="556"/>
      <c r="VXI37" s="556"/>
      <c r="VXJ37" s="556"/>
      <c r="VXK37" s="556"/>
      <c r="VXL37" s="556"/>
      <c r="VXM37" s="556"/>
      <c r="VXN37" s="556"/>
      <c r="VXO37" s="556"/>
      <c r="VXP37" s="556"/>
      <c r="VXQ37" s="556"/>
      <c r="VXR37" s="556"/>
      <c r="VXS37" s="556"/>
      <c r="VXT37" s="556"/>
      <c r="VXU37" s="556"/>
      <c r="VXV37" s="556"/>
      <c r="VXW37" s="556"/>
      <c r="VXX37" s="556"/>
      <c r="VXY37" s="556"/>
      <c r="VXZ37" s="556"/>
      <c r="VYA37" s="556"/>
      <c r="VYB37" s="556"/>
      <c r="VYC37" s="556"/>
      <c r="VYD37" s="556"/>
      <c r="VYE37" s="556"/>
      <c r="VYF37" s="556"/>
      <c r="VYG37" s="556"/>
      <c r="VYH37" s="556"/>
      <c r="VYI37" s="556"/>
      <c r="VYJ37" s="556"/>
      <c r="VYK37" s="556"/>
      <c r="VYL37" s="556"/>
      <c r="VYM37" s="556"/>
      <c r="VYN37" s="556"/>
      <c r="VYO37" s="556"/>
      <c r="VYP37" s="556"/>
      <c r="VYQ37" s="556"/>
      <c r="VYR37" s="556"/>
      <c r="VYS37" s="556"/>
      <c r="VYT37" s="556"/>
      <c r="VYU37" s="556"/>
      <c r="VYV37" s="556"/>
      <c r="VYW37" s="556"/>
      <c r="VYX37" s="556"/>
      <c r="VYY37" s="556"/>
      <c r="VYZ37" s="556"/>
      <c r="VZA37" s="556"/>
      <c r="VZB37" s="556"/>
      <c r="VZC37" s="556"/>
      <c r="VZD37" s="556"/>
      <c r="VZE37" s="556"/>
      <c r="VZF37" s="556"/>
      <c r="VZG37" s="556"/>
      <c r="VZH37" s="556"/>
      <c r="VZI37" s="556"/>
      <c r="VZJ37" s="556"/>
      <c r="VZK37" s="556"/>
      <c r="VZL37" s="556"/>
      <c r="VZM37" s="556"/>
      <c r="VZN37" s="556"/>
      <c r="VZO37" s="556"/>
      <c r="VZP37" s="556"/>
      <c r="VZQ37" s="556"/>
      <c r="VZR37" s="556"/>
      <c r="VZS37" s="556"/>
      <c r="VZT37" s="556"/>
      <c r="VZU37" s="556"/>
      <c r="VZV37" s="556"/>
      <c r="VZW37" s="556"/>
      <c r="VZX37" s="556"/>
      <c r="VZY37" s="556"/>
      <c r="VZZ37" s="556"/>
      <c r="WAA37" s="556"/>
      <c r="WAB37" s="556"/>
      <c r="WAC37" s="556"/>
      <c r="WAD37" s="556"/>
      <c r="WAE37" s="556"/>
      <c r="WAF37" s="556"/>
      <c r="WAG37" s="556"/>
      <c r="WAH37" s="556"/>
      <c r="WAI37" s="556"/>
      <c r="WAJ37" s="556"/>
      <c r="WAK37" s="556"/>
      <c r="WAL37" s="556"/>
      <c r="WAM37" s="556"/>
      <c r="WAN37" s="556"/>
      <c r="WAO37" s="556"/>
      <c r="WAP37" s="556"/>
      <c r="WAQ37" s="556"/>
      <c r="WAR37" s="556"/>
      <c r="WAS37" s="556"/>
      <c r="WAT37" s="556"/>
      <c r="WAU37" s="556"/>
      <c r="WAV37" s="556"/>
      <c r="WAW37" s="556"/>
      <c r="WAX37" s="556"/>
      <c r="WAY37" s="556"/>
      <c r="WAZ37" s="556"/>
      <c r="WBA37" s="556"/>
      <c r="WBB37" s="556"/>
      <c r="WBC37" s="556"/>
      <c r="WBD37" s="556"/>
      <c r="WBE37" s="556"/>
      <c r="WBF37" s="556"/>
      <c r="WBG37" s="556"/>
      <c r="WBH37" s="556"/>
      <c r="WBI37" s="556"/>
      <c r="WBJ37" s="556"/>
      <c r="WBK37" s="556"/>
      <c r="WBL37" s="556"/>
      <c r="WBM37" s="556"/>
      <c r="WBN37" s="556"/>
      <c r="WBO37" s="556"/>
      <c r="WBP37" s="556"/>
      <c r="WBQ37" s="556"/>
      <c r="WBR37" s="556"/>
      <c r="WBS37" s="556"/>
      <c r="WBT37" s="556"/>
      <c r="WBU37" s="556"/>
      <c r="WBV37" s="556"/>
      <c r="WBW37" s="556"/>
      <c r="WBX37" s="556"/>
      <c r="WBY37" s="556"/>
      <c r="WBZ37" s="556"/>
      <c r="WCA37" s="556"/>
      <c r="WCB37" s="556"/>
      <c r="WCC37" s="556"/>
      <c r="WCD37" s="556"/>
      <c r="WCE37" s="556"/>
      <c r="WCF37" s="556"/>
      <c r="WCG37" s="556"/>
      <c r="WCH37" s="556"/>
      <c r="WCI37" s="556"/>
      <c r="WCJ37" s="556"/>
      <c r="WCK37" s="556"/>
      <c r="WCL37" s="556"/>
      <c r="WCM37" s="556"/>
      <c r="WCN37" s="556"/>
      <c r="WCO37" s="556"/>
      <c r="WCP37" s="556"/>
      <c r="WCQ37" s="556"/>
      <c r="WCR37" s="556"/>
      <c r="WCS37" s="556"/>
      <c r="WCT37" s="556"/>
      <c r="WCU37" s="556"/>
      <c r="WCV37" s="556"/>
      <c r="WCW37" s="556"/>
      <c r="WCX37" s="556"/>
      <c r="WCY37" s="556"/>
      <c r="WCZ37" s="556"/>
      <c r="WDA37" s="556"/>
      <c r="WDB37" s="556"/>
      <c r="WDC37" s="556"/>
      <c r="WDD37" s="556"/>
      <c r="WDE37" s="556"/>
      <c r="WDF37" s="556"/>
      <c r="WDG37" s="556"/>
      <c r="WDH37" s="556"/>
      <c r="WDI37" s="556"/>
      <c r="WDJ37" s="556"/>
      <c r="WDK37" s="556"/>
      <c r="WDL37" s="556"/>
      <c r="WDM37" s="556"/>
      <c r="WDN37" s="556"/>
      <c r="WDO37" s="556"/>
      <c r="WDP37" s="556"/>
      <c r="WDQ37" s="556"/>
      <c r="WDR37" s="556"/>
      <c r="WDS37" s="556"/>
      <c r="WDT37" s="556"/>
      <c r="WDU37" s="556"/>
      <c r="WDV37" s="556"/>
      <c r="WDW37" s="556"/>
      <c r="WDX37" s="556"/>
      <c r="WDY37" s="556"/>
      <c r="WDZ37" s="556"/>
      <c r="WEA37" s="556"/>
      <c r="WEB37" s="556"/>
      <c r="WEC37" s="556"/>
      <c r="WED37" s="556"/>
      <c r="WEE37" s="556"/>
      <c r="WEF37" s="556"/>
      <c r="WEG37" s="556"/>
      <c r="WEH37" s="556"/>
      <c r="WEI37" s="556"/>
      <c r="WEJ37" s="556"/>
      <c r="WEK37" s="556"/>
      <c r="WEL37" s="556"/>
      <c r="WEM37" s="556"/>
      <c r="WEN37" s="556"/>
      <c r="WEO37" s="556"/>
      <c r="WEP37" s="556"/>
      <c r="WEQ37" s="556"/>
      <c r="WER37" s="556"/>
      <c r="WES37" s="556"/>
      <c r="WET37" s="556"/>
      <c r="WEU37" s="556"/>
      <c r="WEV37" s="556"/>
      <c r="WEW37" s="556"/>
      <c r="WEX37" s="556"/>
      <c r="WEY37" s="556"/>
      <c r="WEZ37" s="556"/>
      <c r="WFA37" s="556"/>
      <c r="WFB37" s="556"/>
      <c r="WFC37" s="556"/>
      <c r="WFD37" s="556"/>
      <c r="WFE37" s="556"/>
      <c r="WFF37" s="556"/>
      <c r="WFG37" s="556"/>
      <c r="WFH37" s="556"/>
      <c r="WFI37" s="556"/>
      <c r="WFJ37" s="556"/>
      <c r="WFK37" s="556"/>
      <c r="WFL37" s="556"/>
      <c r="WFM37" s="556"/>
      <c r="WFN37" s="556"/>
      <c r="WFO37" s="556"/>
      <c r="WFP37" s="556"/>
      <c r="WFQ37" s="556"/>
      <c r="WFR37" s="556"/>
      <c r="WFS37" s="556"/>
      <c r="WFT37" s="556"/>
      <c r="WFU37" s="556"/>
      <c r="WFV37" s="556"/>
      <c r="WFW37" s="556"/>
      <c r="WFX37" s="556"/>
      <c r="WFY37" s="556"/>
      <c r="WFZ37" s="556"/>
      <c r="WGA37" s="556"/>
      <c r="WGB37" s="556"/>
      <c r="WGC37" s="556"/>
      <c r="WGD37" s="556"/>
      <c r="WGE37" s="556"/>
      <c r="WGF37" s="556"/>
      <c r="WGG37" s="556"/>
      <c r="WGH37" s="556"/>
      <c r="WGI37" s="556"/>
      <c r="WGJ37" s="556"/>
      <c r="WGK37" s="556"/>
      <c r="WGL37" s="556"/>
      <c r="WGM37" s="556"/>
      <c r="WGN37" s="556"/>
      <c r="WGO37" s="556"/>
      <c r="WGP37" s="556"/>
      <c r="WGQ37" s="556"/>
      <c r="WGR37" s="556"/>
      <c r="WGS37" s="556"/>
      <c r="WGT37" s="556"/>
      <c r="WGU37" s="556"/>
      <c r="WGV37" s="556"/>
      <c r="WGW37" s="556"/>
      <c r="WGX37" s="556"/>
      <c r="WGY37" s="556"/>
      <c r="WGZ37" s="556"/>
      <c r="WHA37" s="556"/>
      <c r="WHB37" s="556"/>
      <c r="WHC37" s="556"/>
      <c r="WHD37" s="556"/>
      <c r="WHE37" s="556"/>
      <c r="WHF37" s="556"/>
      <c r="WHG37" s="556"/>
      <c r="WHH37" s="556"/>
      <c r="WHI37" s="556"/>
      <c r="WHJ37" s="556"/>
      <c r="WHK37" s="556"/>
      <c r="WHL37" s="556"/>
      <c r="WHM37" s="556"/>
      <c r="WHN37" s="556"/>
      <c r="WHO37" s="556"/>
      <c r="WHP37" s="556"/>
      <c r="WHQ37" s="556"/>
      <c r="WHR37" s="556"/>
      <c r="WHS37" s="556"/>
      <c r="WHT37" s="556"/>
      <c r="WHU37" s="556"/>
      <c r="WHV37" s="556"/>
      <c r="WHW37" s="556"/>
      <c r="WHX37" s="556"/>
      <c r="WHY37" s="556"/>
      <c r="WHZ37" s="556"/>
      <c r="WIA37" s="556"/>
      <c r="WIB37" s="556"/>
      <c r="WIC37" s="556"/>
      <c r="WID37" s="556"/>
      <c r="WIE37" s="556"/>
      <c r="WIF37" s="556"/>
      <c r="WIG37" s="556"/>
      <c r="WIH37" s="556"/>
      <c r="WII37" s="556"/>
      <c r="WIJ37" s="556"/>
      <c r="WIK37" s="556"/>
      <c r="WIL37" s="556"/>
      <c r="WIM37" s="556"/>
      <c r="WIN37" s="556"/>
      <c r="WIO37" s="556"/>
      <c r="WIP37" s="556"/>
      <c r="WIQ37" s="556"/>
      <c r="WIR37" s="556"/>
      <c r="WIS37" s="556"/>
      <c r="WIT37" s="556"/>
      <c r="WIU37" s="556"/>
      <c r="WIV37" s="556"/>
      <c r="WIW37" s="556"/>
      <c r="WIX37" s="556"/>
      <c r="WIY37" s="556"/>
      <c r="WIZ37" s="556"/>
      <c r="WJA37" s="556"/>
      <c r="WJB37" s="556"/>
      <c r="WJC37" s="556"/>
      <c r="WJD37" s="556"/>
      <c r="WJE37" s="556"/>
      <c r="WJF37" s="556"/>
      <c r="WJG37" s="556"/>
      <c r="WJH37" s="556"/>
      <c r="WJI37" s="556"/>
      <c r="WJJ37" s="556"/>
      <c r="WJK37" s="556"/>
      <c r="WJL37" s="556"/>
      <c r="WJM37" s="556"/>
      <c r="WJN37" s="556"/>
      <c r="WJO37" s="556"/>
      <c r="WJP37" s="556"/>
      <c r="WJQ37" s="556"/>
      <c r="WJR37" s="556"/>
      <c r="WJS37" s="556"/>
      <c r="WJT37" s="556"/>
      <c r="WJU37" s="556"/>
      <c r="WJV37" s="556"/>
      <c r="WJW37" s="556"/>
      <c r="WJX37" s="556"/>
      <c r="WJY37" s="556"/>
      <c r="WJZ37" s="556"/>
      <c r="WKA37" s="556"/>
      <c r="WKB37" s="556"/>
      <c r="WKC37" s="556"/>
      <c r="WKD37" s="556"/>
      <c r="WKE37" s="556"/>
      <c r="WKF37" s="556"/>
      <c r="WKG37" s="556"/>
      <c r="WKH37" s="556"/>
      <c r="WKI37" s="556"/>
      <c r="WKJ37" s="556"/>
      <c r="WKK37" s="556"/>
      <c r="WKL37" s="556"/>
      <c r="WKM37" s="556"/>
      <c r="WKN37" s="556"/>
      <c r="WKO37" s="556"/>
      <c r="WKP37" s="556"/>
      <c r="WKQ37" s="556"/>
      <c r="WKR37" s="556"/>
      <c r="WKS37" s="556"/>
      <c r="WKT37" s="556"/>
      <c r="WKU37" s="556"/>
      <c r="WKV37" s="556"/>
      <c r="WKW37" s="556"/>
      <c r="WKX37" s="556"/>
      <c r="WKY37" s="556"/>
      <c r="WKZ37" s="556"/>
      <c r="WLA37" s="556"/>
      <c r="WLB37" s="556"/>
      <c r="WLC37" s="556"/>
      <c r="WLD37" s="556"/>
      <c r="WLE37" s="556"/>
      <c r="WLF37" s="556"/>
      <c r="WLG37" s="556"/>
      <c r="WLH37" s="556"/>
      <c r="WLI37" s="556"/>
      <c r="WLJ37" s="556"/>
      <c r="WLK37" s="556"/>
      <c r="WLL37" s="556"/>
      <c r="WLM37" s="556"/>
      <c r="WLN37" s="556"/>
      <c r="WLO37" s="556"/>
      <c r="WLP37" s="556"/>
      <c r="WLQ37" s="556"/>
      <c r="WLR37" s="556"/>
      <c r="WLS37" s="556"/>
      <c r="WLT37" s="556"/>
      <c r="WLU37" s="556"/>
      <c r="WLV37" s="556"/>
      <c r="WLW37" s="556"/>
      <c r="WLX37" s="556"/>
      <c r="WLY37" s="556"/>
      <c r="WLZ37" s="556"/>
      <c r="WMA37" s="556"/>
      <c r="WMB37" s="556"/>
      <c r="WMC37" s="556"/>
      <c r="WMD37" s="556"/>
      <c r="WME37" s="556"/>
      <c r="WMF37" s="556"/>
      <c r="WMG37" s="556"/>
      <c r="WMH37" s="556"/>
      <c r="WMI37" s="556"/>
      <c r="WMJ37" s="556"/>
      <c r="WMK37" s="556"/>
      <c r="WML37" s="556"/>
      <c r="WMM37" s="556"/>
      <c r="WMN37" s="556"/>
      <c r="WMO37" s="556"/>
      <c r="WMP37" s="556"/>
      <c r="WMQ37" s="556"/>
      <c r="WMR37" s="556"/>
      <c r="WMS37" s="556"/>
      <c r="WMT37" s="556"/>
      <c r="WMU37" s="556"/>
      <c r="WMV37" s="556"/>
      <c r="WMW37" s="556"/>
      <c r="WMX37" s="556"/>
      <c r="WMY37" s="556"/>
      <c r="WMZ37" s="556"/>
      <c r="WNA37" s="556"/>
      <c r="WNB37" s="556"/>
      <c r="WNC37" s="556"/>
      <c r="WND37" s="556"/>
      <c r="WNE37" s="556"/>
      <c r="WNF37" s="556"/>
      <c r="WNG37" s="556"/>
      <c r="WNH37" s="556"/>
      <c r="WNI37" s="556"/>
      <c r="WNJ37" s="556"/>
      <c r="WNK37" s="556"/>
      <c r="WNL37" s="556"/>
      <c r="WNM37" s="556"/>
      <c r="WNN37" s="556"/>
      <c r="WNO37" s="556"/>
      <c r="WNP37" s="556"/>
      <c r="WNQ37" s="556"/>
      <c r="WNR37" s="556"/>
      <c r="WNS37" s="556"/>
      <c r="WNT37" s="556"/>
      <c r="WNU37" s="556"/>
      <c r="WNV37" s="556"/>
      <c r="WNW37" s="556"/>
      <c r="WNX37" s="556"/>
      <c r="WNY37" s="556"/>
      <c r="WNZ37" s="556"/>
      <c r="WOA37" s="556"/>
      <c r="WOB37" s="556"/>
      <c r="WOC37" s="556"/>
      <c r="WOD37" s="556"/>
      <c r="WOE37" s="556"/>
      <c r="WOF37" s="556"/>
      <c r="WOG37" s="556"/>
      <c r="WOH37" s="556"/>
      <c r="WOI37" s="556"/>
      <c r="WOJ37" s="556"/>
      <c r="WOK37" s="556"/>
      <c r="WOL37" s="556"/>
      <c r="WOM37" s="556"/>
      <c r="WON37" s="556"/>
      <c r="WOO37" s="556"/>
      <c r="WOP37" s="556"/>
      <c r="WOQ37" s="556"/>
      <c r="WOR37" s="556"/>
      <c r="WOS37" s="556"/>
      <c r="WOT37" s="556"/>
      <c r="WOU37" s="556"/>
      <c r="WOV37" s="556"/>
      <c r="WOW37" s="556"/>
      <c r="WOX37" s="556"/>
      <c r="WOY37" s="556"/>
      <c r="WOZ37" s="556"/>
      <c r="WPA37" s="556"/>
      <c r="WPB37" s="556"/>
      <c r="WPC37" s="556"/>
      <c r="WPD37" s="556"/>
      <c r="WPE37" s="556"/>
      <c r="WPF37" s="556"/>
      <c r="WPG37" s="556"/>
      <c r="WPH37" s="556"/>
      <c r="WPI37" s="556"/>
      <c r="WPJ37" s="556"/>
      <c r="WPK37" s="556"/>
      <c r="WPL37" s="556"/>
      <c r="WPM37" s="556"/>
      <c r="WPN37" s="556"/>
      <c r="WPO37" s="556"/>
      <c r="WPP37" s="556"/>
      <c r="WPQ37" s="556"/>
      <c r="WPR37" s="556"/>
      <c r="WPS37" s="556"/>
      <c r="WPT37" s="556"/>
      <c r="WPU37" s="556"/>
      <c r="WPV37" s="556"/>
      <c r="WPW37" s="556"/>
      <c r="WPX37" s="556"/>
      <c r="WPY37" s="556"/>
      <c r="WPZ37" s="556"/>
      <c r="WQA37" s="556"/>
      <c r="WQB37" s="556"/>
      <c r="WQC37" s="556"/>
      <c r="WQD37" s="556"/>
      <c r="WQE37" s="556"/>
      <c r="WQF37" s="556"/>
      <c r="WQG37" s="556"/>
      <c r="WQH37" s="556"/>
      <c r="WQI37" s="556"/>
      <c r="WQJ37" s="556"/>
      <c r="WQK37" s="556"/>
      <c r="WQL37" s="556"/>
      <c r="WQM37" s="556"/>
      <c r="WQN37" s="556"/>
      <c r="WQO37" s="556"/>
      <c r="WQP37" s="556"/>
      <c r="WQQ37" s="556"/>
      <c r="WQR37" s="556"/>
      <c r="WQS37" s="556"/>
      <c r="WQT37" s="556"/>
      <c r="WQU37" s="556"/>
      <c r="WQV37" s="556"/>
      <c r="WQW37" s="556"/>
      <c r="WQX37" s="556"/>
      <c r="WQY37" s="556"/>
      <c r="WQZ37" s="556"/>
      <c r="WRA37" s="556"/>
      <c r="WRB37" s="556"/>
      <c r="WRC37" s="556"/>
      <c r="WRD37" s="556"/>
      <c r="WRE37" s="556"/>
      <c r="WRF37" s="556"/>
      <c r="WRG37" s="556"/>
      <c r="WRH37" s="556"/>
      <c r="WRI37" s="556"/>
      <c r="WRJ37" s="556"/>
      <c r="WRK37" s="556"/>
      <c r="WRL37" s="556"/>
      <c r="WRM37" s="556"/>
      <c r="WRN37" s="556"/>
      <c r="WRO37" s="556"/>
      <c r="WRP37" s="556"/>
      <c r="WRQ37" s="556"/>
      <c r="WRR37" s="556"/>
      <c r="WRS37" s="556"/>
      <c r="WRT37" s="556"/>
      <c r="WRU37" s="556"/>
      <c r="WRV37" s="556"/>
      <c r="WRW37" s="556"/>
      <c r="WRX37" s="556"/>
      <c r="WRY37" s="556"/>
      <c r="WRZ37" s="556"/>
      <c r="WSA37" s="556"/>
      <c r="WSB37" s="556"/>
      <c r="WSC37" s="556"/>
      <c r="WSD37" s="556"/>
      <c r="WSE37" s="556"/>
      <c r="WSF37" s="556"/>
      <c r="WSG37" s="556"/>
      <c r="WSH37" s="556"/>
      <c r="WSI37" s="556"/>
      <c r="WSJ37" s="556"/>
      <c r="WSK37" s="556"/>
      <c r="WSL37" s="556"/>
      <c r="WSM37" s="556"/>
      <c r="WSN37" s="556"/>
      <c r="WSO37" s="556"/>
      <c r="WSP37" s="556"/>
      <c r="WSQ37" s="556"/>
      <c r="WSR37" s="556"/>
      <c r="WSS37" s="556"/>
      <c r="WST37" s="556"/>
      <c r="WSU37" s="556"/>
      <c r="WSV37" s="556"/>
      <c r="WSW37" s="556"/>
      <c r="WSX37" s="556"/>
      <c r="WSY37" s="556"/>
      <c r="WSZ37" s="556"/>
      <c r="WTA37" s="556"/>
      <c r="WTB37" s="556"/>
      <c r="WTC37" s="556"/>
      <c r="WTD37" s="556"/>
      <c r="WTE37" s="556"/>
      <c r="WTF37" s="556"/>
      <c r="WTG37" s="556"/>
      <c r="WTH37" s="556"/>
      <c r="WTI37" s="556"/>
      <c r="WTJ37" s="556"/>
      <c r="WTK37" s="556"/>
      <c r="WTL37" s="556"/>
      <c r="WTM37" s="556"/>
      <c r="WTN37" s="556"/>
      <c r="WTO37" s="556"/>
      <c r="WTP37" s="556"/>
      <c r="WTQ37" s="556"/>
      <c r="WTR37" s="556"/>
      <c r="WTS37" s="556"/>
      <c r="WTT37" s="556"/>
      <c r="WTU37" s="556"/>
      <c r="WTV37" s="556"/>
      <c r="WTW37" s="556"/>
      <c r="WTX37" s="556"/>
      <c r="WTY37" s="556"/>
      <c r="WTZ37" s="556"/>
      <c r="WUA37" s="556"/>
      <c r="WUB37" s="556"/>
      <c r="WUC37" s="556"/>
      <c r="WUD37" s="556"/>
      <c r="WUE37" s="556"/>
      <c r="WUF37" s="556"/>
      <c r="WUG37" s="556"/>
      <c r="WUH37" s="556"/>
      <c r="WUI37" s="556"/>
      <c r="WUJ37" s="556"/>
      <c r="WUK37" s="556"/>
      <c r="WUL37" s="556"/>
      <c r="WUM37" s="556"/>
      <c r="WUN37" s="556"/>
      <c r="WUO37" s="556"/>
      <c r="WUP37" s="556"/>
      <c r="WUQ37" s="556"/>
      <c r="WUR37" s="556"/>
      <c r="WUS37" s="556"/>
      <c r="WUT37" s="556"/>
      <c r="WUU37" s="556"/>
      <c r="WUV37" s="556"/>
      <c r="WUW37" s="556"/>
      <c r="WUX37" s="556"/>
      <c r="WUY37" s="556"/>
      <c r="WUZ37" s="556"/>
      <c r="WVA37" s="556"/>
      <c r="WVB37" s="556"/>
      <c r="WVC37" s="556"/>
      <c r="WVD37" s="556"/>
      <c r="WVE37" s="556"/>
      <c r="WVF37" s="556"/>
      <c r="WVG37" s="556"/>
      <c r="WVH37" s="556"/>
      <c r="WVI37" s="556"/>
      <c r="WVJ37" s="556"/>
      <c r="WVK37" s="556"/>
      <c r="WVL37" s="556"/>
      <c r="WVM37" s="556"/>
      <c r="WVN37" s="556"/>
      <c r="WVO37" s="556"/>
      <c r="WVP37" s="556"/>
      <c r="WVQ37" s="556"/>
      <c r="WVR37" s="556"/>
      <c r="WVS37" s="556"/>
      <c r="WVT37" s="556"/>
      <c r="WVU37" s="556"/>
      <c r="WVV37" s="556"/>
      <c r="WVW37" s="556"/>
      <c r="WVX37" s="556"/>
      <c r="WVY37" s="556"/>
      <c r="WVZ37" s="556"/>
      <c r="WWA37" s="556"/>
      <c r="WWB37" s="556"/>
      <c r="WWC37" s="556"/>
      <c r="WWD37" s="556"/>
      <c r="WWE37" s="556"/>
      <c r="WWF37" s="556"/>
      <c r="WWG37" s="556"/>
      <c r="WWH37" s="556"/>
      <c r="WWI37" s="556"/>
      <c r="WWJ37" s="556"/>
      <c r="WWK37" s="556"/>
      <c r="WWL37" s="556"/>
      <c r="WWM37" s="556"/>
      <c r="WWN37" s="556"/>
      <c r="WWO37" s="556"/>
      <c r="WWP37" s="556"/>
      <c r="WWQ37" s="556"/>
      <c r="WWR37" s="556"/>
      <c r="WWS37" s="556"/>
      <c r="WWT37" s="556"/>
      <c r="WWU37" s="556"/>
      <c r="WWV37" s="556"/>
      <c r="WWW37" s="556"/>
      <c r="WWX37" s="556"/>
      <c r="WWY37" s="556"/>
      <c r="WWZ37" s="556"/>
      <c r="WXA37" s="556"/>
      <c r="WXB37" s="556"/>
      <c r="WXC37" s="556"/>
      <c r="WXD37" s="556"/>
      <c r="WXE37" s="556"/>
      <c r="WXF37" s="556"/>
      <c r="WXG37" s="556"/>
      <c r="WXH37" s="556"/>
      <c r="WXI37" s="556"/>
      <c r="WXJ37" s="556"/>
      <c r="WXK37" s="556"/>
      <c r="WXL37" s="556"/>
      <c r="WXM37" s="556"/>
      <c r="WXN37" s="556"/>
      <c r="WXO37" s="556"/>
      <c r="WXP37" s="556"/>
      <c r="WXQ37" s="556"/>
      <c r="WXR37" s="556"/>
      <c r="WXS37" s="556"/>
      <c r="WXT37" s="556"/>
      <c r="WXU37" s="556"/>
      <c r="WXV37" s="556"/>
      <c r="WXW37" s="556"/>
      <c r="WXX37" s="556"/>
      <c r="WXY37" s="556"/>
      <c r="WXZ37" s="556"/>
      <c r="WYA37" s="556"/>
      <c r="WYB37" s="556"/>
      <c r="WYC37" s="556"/>
      <c r="WYD37" s="556"/>
      <c r="WYE37" s="556"/>
      <c r="WYF37" s="556"/>
      <c r="WYG37" s="556"/>
      <c r="WYH37" s="556"/>
      <c r="WYI37" s="556"/>
      <c r="WYJ37" s="556"/>
      <c r="WYK37" s="556"/>
      <c r="WYL37" s="556"/>
      <c r="WYM37" s="556"/>
      <c r="WYN37" s="556"/>
      <c r="WYO37" s="556"/>
      <c r="WYP37" s="556"/>
      <c r="WYQ37" s="556"/>
      <c r="WYR37" s="556"/>
      <c r="WYS37" s="556"/>
      <c r="WYT37" s="556"/>
      <c r="WYU37" s="556"/>
      <c r="WYV37" s="556"/>
      <c r="WYW37" s="556"/>
      <c r="WYX37" s="556"/>
      <c r="WYY37" s="556"/>
      <c r="WYZ37" s="556"/>
      <c r="WZA37" s="556"/>
      <c r="WZB37" s="556"/>
      <c r="WZC37" s="556"/>
      <c r="WZD37" s="556"/>
      <c r="WZE37" s="556"/>
      <c r="WZF37" s="556"/>
      <c r="WZG37" s="556"/>
      <c r="WZH37" s="556"/>
      <c r="WZI37" s="556"/>
      <c r="WZJ37" s="556"/>
      <c r="WZK37" s="556"/>
      <c r="WZL37" s="556"/>
      <c r="WZM37" s="556"/>
      <c r="WZN37" s="556"/>
      <c r="WZO37" s="556"/>
      <c r="WZP37" s="556"/>
      <c r="WZQ37" s="556"/>
      <c r="WZR37" s="556"/>
      <c r="WZS37" s="556"/>
      <c r="WZT37" s="556"/>
      <c r="WZU37" s="556"/>
      <c r="WZV37" s="556"/>
      <c r="WZW37" s="556"/>
      <c r="WZX37" s="556"/>
      <c r="WZY37" s="556"/>
      <c r="WZZ37" s="556"/>
      <c r="XAA37" s="556"/>
      <c r="XAB37" s="556"/>
      <c r="XAC37" s="556"/>
      <c r="XAD37" s="556"/>
      <c r="XAE37" s="556"/>
      <c r="XAF37" s="556"/>
      <c r="XAG37" s="556"/>
      <c r="XAH37" s="556"/>
      <c r="XAI37" s="556"/>
      <c r="XAJ37" s="556"/>
      <c r="XAK37" s="556"/>
      <c r="XAL37" s="556"/>
      <c r="XAM37" s="556"/>
      <c r="XAN37" s="556"/>
      <c r="XAO37" s="556"/>
      <c r="XAP37" s="556"/>
      <c r="XAQ37" s="556"/>
      <c r="XAR37" s="556"/>
      <c r="XAS37" s="556"/>
      <c r="XAT37" s="556"/>
      <c r="XAU37" s="556"/>
      <c r="XAV37" s="556"/>
      <c r="XAW37" s="556"/>
      <c r="XAX37" s="556"/>
      <c r="XAY37" s="556"/>
      <c r="XAZ37" s="556"/>
      <c r="XBA37" s="556"/>
      <c r="XBB37" s="556"/>
      <c r="XBC37" s="556"/>
      <c r="XBD37" s="556"/>
      <c r="XBE37" s="556"/>
      <c r="XBF37" s="556"/>
      <c r="XBG37" s="556"/>
      <c r="XBH37" s="556"/>
      <c r="XBI37" s="556"/>
      <c r="XBJ37" s="556"/>
      <c r="XBK37" s="556"/>
      <c r="XBL37" s="556"/>
      <c r="XBM37" s="556"/>
      <c r="XBN37" s="556"/>
      <c r="XBO37" s="556"/>
      <c r="XBP37" s="556"/>
      <c r="XBQ37" s="556"/>
      <c r="XBR37" s="556"/>
      <c r="XBS37" s="556"/>
      <c r="XBT37" s="556"/>
      <c r="XBU37" s="556"/>
      <c r="XBV37" s="556"/>
      <c r="XBW37" s="556"/>
      <c r="XBX37" s="556"/>
      <c r="XBY37" s="556"/>
      <c r="XBZ37" s="556"/>
      <c r="XCA37" s="556"/>
      <c r="XCB37" s="556"/>
      <c r="XCC37" s="556"/>
      <c r="XCD37" s="556"/>
      <c r="XCE37" s="556"/>
      <c r="XCF37" s="556"/>
      <c r="XCG37" s="556"/>
      <c r="XCH37" s="556"/>
      <c r="XCI37" s="556"/>
      <c r="XCJ37" s="556"/>
      <c r="XCK37" s="556"/>
      <c r="XCL37" s="556"/>
      <c r="XCM37" s="556"/>
      <c r="XCN37" s="556"/>
      <c r="XCO37" s="556"/>
      <c r="XCP37" s="556"/>
      <c r="XCQ37" s="556"/>
      <c r="XCR37" s="556"/>
      <c r="XCS37" s="556"/>
      <c r="XCT37" s="556"/>
      <c r="XCU37" s="556"/>
      <c r="XCV37" s="556"/>
      <c r="XCW37" s="556"/>
      <c r="XCX37" s="556"/>
      <c r="XCY37" s="556"/>
      <c r="XCZ37" s="556"/>
      <c r="XDA37" s="556"/>
      <c r="XDB37" s="556"/>
      <c r="XDC37" s="556"/>
      <c r="XDD37" s="556"/>
      <c r="XDE37" s="556"/>
      <c r="XDF37" s="556"/>
      <c r="XDG37" s="556"/>
      <c r="XDH37" s="556"/>
      <c r="XDI37" s="556"/>
      <c r="XDJ37" s="556"/>
      <c r="XDK37" s="556"/>
      <c r="XDL37" s="556"/>
      <c r="XDM37" s="556"/>
      <c r="XDN37" s="556"/>
      <c r="XDO37" s="556"/>
      <c r="XDP37" s="556"/>
      <c r="XDQ37" s="556"/>
      <c r="XDR37" s="556"/>
      <c r="XDS37" s="556"/>
      <c r="XDT37" s="556"/>
      <c r="XDU37" s="556"/>
      <c r="XDV37" s="556"/>
      <c r="XDW37" s="556"/>
      <c r="XDX37" s="556"/>
      <c r="XDY37" s="556"/>
      <c r="XDZ37" s="556"/>
      <c r="XEA37" s="556"/>
      <c r="XEB37" s="556"/>
      <c r="XEC37" s="556"/>
      <c r="XED37" s="556"/>
      <c r="XEE37" s="556"/>
      <c r="XEF37" s="556"/>
      <c r="XEG37" s="556"/>
      <c r="XEH37" s="556"/>
      <c r="XEI37" s="556"/>
      <c r="XEJ37" s="556"/>
      <c r="XEK37" s="556"/>
      <c r="XEL37" s="556"/>
      <c r="XEM37" s="556"/>
      <c r="XEN37" s="556"/>
      <c r="XEO37" s="556"/>
      <c r="XEP37" s="556"/>
      <c r="XEQ37" s="556"/>
      <c r="XER37" s="556"/>
      <c r="XES37" s="556"/>
      <c r="XET37" s="556"/>
      <c r="XEU37" s="556"/>
      <c r="XEV37" s="556"/>
      <c r="XEW37" s="556"/>
      <c r="XEX37" s="556"/>
      <c r="XEY37" s="556"/>
      <c r="XEZ37" s="556"/>
      <c r="XFA37" s="556"/>
      <c r="XFB37" s="556"/>
    </row>
    <row r="38" spans="1:16382" s="145" customFormat="1" ht="53.25" customHeight="1">
      <c r="A38" s="149" t="s">
        <v>1150</v>
      </c>
      <c r="B38" s="291"/>
      <c r="C38" s="282" t="s">
        <v>1149</v>
      </c>
      <c r="D38" s="281" t="s">
        <v>1680</v>
      </c>
      <c r="E38" s="281">
        <v>270</v>
      </c>
      <c r="F38" s="282" t="s">
        <v>1152</v>
      </c>
      <c r="G38" s="282" t="s">
        <v>1151</v>
      </c>
      <c r="H38" s="35">
        <v>81612.11</v>
      </c>
      <c r="I38" s="397"/>
    </row>
    <row r="39" spans="1:16382" s="145" customFormat="1" ht="54.75" customHeight="1" thickBot="1">
      <c r="A39" s="149" t="s">
        <v>1245</v>
      </c>
      <c r="B39" s="291"/>
      <c r="C39" s="282" t="s">
        <v>1247</v>
      </c>
      <c r="D39" s="281" t="s">
        <v>1680</v>
      </c>
      <c r="E39" s="281">
        <v>270</v>
      </c>
      <c r="F39" s="282" t="s">
        <v>1152</v>
      </c>
      <c r="G39" s="282" t="s">
        <v>1248</v>
      </c>
      <c r="H39" s="35">
        <v>87152.57</v>
      </c>
      <c r="I39" s="397"/>
    </row>
    <row r="40" spans="1:16382" s="145" customFormat="1" ht="11.25">
      <c r="A40" s="557" t="s">
        <v>1717</v>
      </c>
      <c r="B40" s="558"/>
      <c r="C40" s="558"/>
      <c r="D40" s="558"/>
      <c r="E40" s="558"/>
      <c r="F40" s="558"/>
      <c r="G40" s="558"/>
      <c r="H40" s="559"/>
      <c r="I40" s="397"/>
    </row>
    <row r="41" spans="1:16382" s="145" customFormat="1" ht="62.25" customHeight="1">
      <c r="A41" s="149" t="s">
        <v>1147</v>
      </c>
      <c r="B41" s="291"/>
      <c r="C41" s="282" t="s">
        <v>1146</v>
      </c>
      <c r="D41" s="281" t="s">
        <v>1680</v>
      </c>
      <c r="E41" s="281">
        <v>320</v>
      </c>
      <c r="F41" s="281" t="s">
        <v>409</v>
      </c>
      <c r="G41" s="282" t="s">
        <v>1148</v>
      </c>
      <c r="H41" s="35">
        <v>82376.09</v>
      </c>
      <c r="I41" s="397"/>
    </row>
    <row r="42" spans="1:16382" s="145" customFormat="1" ht="58.5" customHeight="1">
      <c r="A42" s="149" t="s">
        <v>1225</v>
      </c>
      <c r="B42" s="291"/>
      <c r="C42" s="282" t="s">
        <v>1139</v>
      </c>
      <c r="D42" s="281" t="s">
        <v>1680</v>
      </c>
      <c r="E42" s="281">
        <v>320</v>
      </c>
      <c r="F42" s="281" t="s">
        <v>409</v>
      </c>
      <c r="G42" s="282" t="s">
        <v>1140</v>
      </c>
      <c r="H42" s="35">
        <v>117700</v>
      </c>
      <c r="I42" s="397"/>
    </row>
    <row r="43" spans="1:16382" s="145" customFormat="1" ht="58.5" customHeight="1">
      <c r="A43" s="149" t="s">
        <v>1159</v>
      </c>
      <c r="B43" s="291"/>
      <c r="C43" s="282" t="s">
        <v>1158</v>
      </c>
      <c r="D43" s="281" t="s">
        <v>1680</v>
      </c>
      <c r="E43" s="281">
        <v>320</v>
      </c>
      <c r="F43" s="281" t="s">
        <v>409</v>
      </c>
      <c r="G43" s="282" t="s">
        <v>1160</v>
      </c>
      <c r="H43" s="35">
        <v>144723.92000000001</v>
      </c>
      <c r="I43" s="397"/>
    </row>
    <row r="44" spans="1:16382" s="145" customFormat="1" ht="58.5" customHeight="1">
      <c r="A44" s="149" t="s">
        <v>1239</v>
      </c>
      <c r="B44" s="291"/>
      <c r="C44" s="282" t="s">
        <v>1238</v>
      </c>
      <c r="D44" s="281" t="s">
        <v>1680</v>
      </c>
      <c r="E44" s="281">
        <v>320</v>
      </c>
      <c r="F44" s="281" t="s">
        <v>409</v>
      </c>
      <c r="G44" s="282" t="s">
        <v>1160</v>
      </c>
      <c r="H44" s="35">
        <v>144723.92000000001</v>
      </c>
      <c r="I44" s="397"/>
    </row>
    <row r="45" spans="1:16382" s="145" customFormat="1" ht="58.5" customHeight="1">
      <c r="A45" s="149" t="s">
        <v>1165</v>
      </c>
      <c r="B45" s="291"/>
      <c r="C45" s="282" t="s">
        <v>1164</v>
      </c>
      <c r="D45" s="281" t="s">
        <v>1680</v>
      </c>
      <c r="E45" s="281">
        <v>320</v>
      </c>
      <c r="F45" s="281" t="s">
        <v>409</v>
      </c>
      <c r="G45" s="282" t="s">
        <v>1166</v>
      </c>
      <c r="H45" s="35">
        <v>121809.87</v>
      </c>
      <c r="I45" s="397"/>
    </row>
    <row r="46" spans="1:16382" s="145" customFormat="1" ht="58.5" customHeight="1">
      <c r="A46" s="149" t="s">
        <v>1241</v>
      </c>
      <c r="B46" s="291"/>
      <c r="C46" s="282" t="s">
        <v>1242</v>
      </c>
      <c r="D46" s="281" t="s">
        <v>1680</v>
      </c>
      <c r="E46" s="281">
        <v>320</v>
      </c>
      <c r="F46" s="281" t="s">
        <v>409</v>
      </c>
      <c r="G46" s="282" t="s">
        <v>1240</v>
      </c>
      <c r="H46" s="35">
        <v>152943.66</v>
      </c>
      <c r="I46" s="397"/>
    </row>
    <row r="47" spans="1:16382" s="145" customFormat="1" ht="60.75" customHeight="1" thickBot="1">
      <c r="A47" s="152" t="s">
        <v>1246</v>
      </c>
      <c r="B47" s="153"/>
      <c r="C47" s="212" t="s">
        <v>1243</v>
      </c>
      <c r="D47" s="387" t="s">
        <v>1680</v>
      </c>
      <c r="E47" s="387">
        <v>320</v>
      </c>
      <c r="F47" s="387" t="s">
        <v>409</v>
      </c>
      <c r="G47" s="212" t="s">
        <v>1244</v>
      </c>
      <c r="H47" s="36">
        <v>89590.03</v>
      </c>
      <c r="I47" s="397"/>
    </row>
    <row r="48" spans="1:16382" s="145" customFormat="1" ht="11.25">
      <c r="A48" s="562" t="s">
        <v>1716</v>
      </c>
      <c r="B48" s="563"/>
      <c r="C48" s="563"/>
      <c r="D48" s="563"/>
      <c r="E48" s="563"/>
      <c r="F48" s="563"/>
      <c r="G48" s="563"/>
      <c r="H48" s="564"/>
      <c r="I48" s="397"/>
    </row>
    <row r="49" spans="1:9" s="304" customFormat="1" ht="66" customHeight="1">
      <c r="A49" s="300" t="s">
        <v>1144</v>
      </c>
      <c r="B49" s="301"/>
      <c r="C49" s="302" t="s">
        <v>958</v>
      </c>
      <c r="D49" s="303" t="s">
        <v>1680</v>
      </c>
      <c r="E49" s="303">
        <v>400</v>
      </c>
      <c r="F49" s="303" t="s">
        <v>412</v>
      </c>
      <c r="G49" s="302" t="s">
        <v>1145</v>
      </c>
      <c r="H49" s="35">
        <v>157618.49</v>
      </c>
      <c r="I49" s="397"/>
    </row>
    <row r="50" spans="1:9" ht="70.5" customHeight="1" thickBot="1">
      <c r="A50" s="209" t="s">
        <v>1133</v>
      </c>
      <c r="B50" s="202"/>
      <c r="C50" s="204" t="s">
        <v>1132</v>
      </c>
      <c r="D50" s="203" t="s">
        <v>1680</v>
      </c>
      <c r="E50" s="203">
        <v>400</v>
      </c>
      <c r="F50" s="204" t="s">
        <v>1135</v>
      </c>
      <c r="G50" s="204" t="s">
        <v>1134</v>
      </c>
      <c r="H50" s="391">
        <v>101835.11</v>
      </c>
      <c r="I50" s="397"/>
    </row>
    <row r="51" spans="1:9">
      <c r="A51" s="557" t="s">
        <v>1715</v>
      </c>
      <c r="B51" s="558"/>
      <c r="C51" s="558"/>
      <c r="D51" s="558"/>
      <c r="E51" s="558"/>
      <c r="F51" s="558"/>
      <c r="G51" s="558"/>
      <c r="H51" s="559"/>
      <c r="I51" s="397"/>
    </row>
    <row r="52" spans="1:9" s="145" customFormat="1" ht="64.5" customHeight="1">
      <c r="A52" s="149" t="s">
        <v>1142</v>
      </c>
      <c r="B52" s="291"/>
      <c r="C52" s="282" t="s">
        <v>1141</v>
      </c>
      <c r="D52" s="281" t="s">
        <v>1680</v>
      </c>
      <c r="E52" s="281">
        <v>450</v>
      </c>
      <c r="F52" s="281" t="s">
        <v>415</v>
      </c>
      <c r="G52" s="282" t="s">
        <v>1143</v>
      </c>
      <c r="H52" s="35">
        <v>132637.20000000001</v>
      </c>
      <c r="I52" s="397"/>
    </row>
    <row r="53" spans="1:9" s="145" customFormat="1" ht="59.25" customHeight="1">
      <c r="A53" s="149" t="s">
        <v>1224</v>
      </c>
      <c r="B53" s="291"/>
      <c r="C53" s="282" t="s">
        <v>970</v>
      </c>
      <c r="D53" s="281" t="s">
        <v>1680</v>
      </c>
      <c r="E53" s="281">
        <v>450</v>
      </c>
      <c r="F53" s="281" t="s">
        <v>415</v>
      </c>
      <c r="G53" s="282" t="s">
        <v>959</v>
      </c>
      <c r="H53" s="35">
        <v>159661.12</v>
      </c>
      <c r="I53" s="397"/>
    </row>
    <row r="54" spans="1:9" ht="66" customHeight="1">
      <c r="A54" s="149" t="s">
        <v>1154</v>
      </c>
      <c r="B54" s="291"/>
      <c r="C54" s="282" t="s">
        <v>1153</v>
      </c>
      <c r="D54" s="281" t="s">
        <v>1680</v>
      </c>
      <c r="E54" s="281">
        <v>450</v>
      </c>
      <c r="F54" s="282" t="s">
        <v>1138</v>
      </c>
      <c r="G54" s="282" t="s">
        <v>1145</v>
      </c>
      <c r="H54" s="35">
        <v>159661.12</v>
      </c>
      <c r="I54" s="397"/>
    </row>
    <row r="55" spans="1:9" ht="68.25" customHeight="1">
      <c r="A55" s="149" t="s">
        <v>1156</v>
      </c>
      <c r="B55" s="291"/>
      <c r="C55" s="282" t="s">
        <v>1155</v>
      </c>
      <c r="D55" s="281" t="s">
        <v>1680</v>
      </c>
      <c r="E55" s="281">
        <v>450</v>
      </c>
      <c r="F55" s="282" t="s">
        <v>1138</v>
      </c>
      <c r="G55" s="282" t="s">
        <v>1157</v>
      </c>
      <c r="H55" s="35">
        <v>167880.86</v>
      </c>
      <c r="I55" s="397"/>
    </row>
    <row r="56" spans="1:9" ht="68.25" customHeight="1">
      <c r="A56" s="149" t="s">
        <v>1180</v>
      </c>
      <c r="B56" s="291"/>
      <c r="C56" s="282" t="s">
        <v>1179</v>
      </c>
      <c r="D56" s="281" t="s">
        <v>1680</v>
      </c>
      <c r="E56" s="281">
        <v>400</v>
      </c>
      <c r="F56" s="282" t="s">
        <v>1135</v>
      </c>
      <c r="G56" s="282" t="s">
        <v>1143</v>
      </c>
      <c r="H56" s="35">
        <v>132637.20000000001</v>
      </c>
      <c r="I56" s="397"/>
    </row>
    <row r="57" spans="1:9" ht="69.75" customHeight="1">
      <c r="A57" s="149" t="s">
        <v>1162</v>
      </c>
      <c r="B57" s="291"/>
      <c r="C57" s="282" t="s">
        <v>1161</v>
      </c>
      <c r="D57" s="281" t="s">
        <v>1680</v>
      </c>
      <c r="E57" s="281">
        <v>450</v>
      </c>
      <c r="F57" s="282" t="s">
        <v>1138</v>
      </c>
      <c r="G57" s="282" t="s">
        <v>1163</v>
      </c>
      <c r="H57" s="35">
        <v>194904.78</v>
      </c>
      <c r="I57" s="397"/>
    </row>
    <row r="58" spans="1:9" ht="66" customHeight="1">
      <c r="A58" s="149" t="s">
        <v>1137</v>
      </c>
      <c r="B58" s="291"/>
      <c r="C58" s="282" t="s">
        <v>1136</v>
      </c>
      <c r="D58" s="281" t="s">
        <v>1680</v>
      </c>
      <c r="E58" s="281">
        <v>450</v>
      </c>
      <c r="F58" s="282" t="s">
        <v>1138</v>
      </c>
      <c r="G58" s="282" t="s">
        <v>1134</v>
      </c>
      <c r="H58" s="35">
        <v>103897</v>
      </c>
      <c r="I58" s="397"/>
    </row>
    <row r="59" spans="1:9" ht="66" customHeight="1">
      <c r="A59" s="149" t="s">
        <v>1173</v>
      </c>
      <c r="B59" s="291"/>
      <c r="C59" s="282" t="s">
        <v>1171</v>
      </c>
      <c r="D59" s="281" t="s">
        <v>1680</v>
      </c>
      <c r="E59" s="281">
        <v>450</v>
      </c>
      <c r="F59" s="282" t="s">
        <v>1138</v>
      </c>
      <c r="G59" s="282" t="s">
        <v>1175</v>
      </c>
      <c r="H59" s="35">
        <v>193189.57</v>
      </c>
      <c r="I59" s="397"/>
    </row>
    <row r="60" spans="1:9" ht="66" customHeight="1" thickBot="1">
      <c r="A60" s="152" t="s">
        <v>1174</v>
      </c>
      <c r="B60" s="153"/>
      <c r="C60" s="212" t="s">
        <v>1172</v>
      </c>
      <c r="D60" s="387" t="s">
        <v>1680</v>
      </c>
      <c r="E60" s="387">
        <v>450</v>
      </c>
      <c r="F60" s="212" t="s">
        <v>1138</v>
      </c>
      <c r="G60" s="212" t="s">
        <v>1176</v>
      </c>
      <c r="H60" s="36">
        <v>130920.92</v>
      </c>
      <c r="I60" s="397"/>
    </row>
    <row r="61" spans="1:9" s="145" customFormat="1" ht="11.25">
      <c r="A61" s="557" t="s">
        <v>1718</v>
      </c>
      <c r="B61" s="558"/>
      <c r="C61" s="558"/>
      <c r="D61" s="558"/>
      <c r="E61" s="558"/>
      <c r="F61" s="558"/>
      <c r="G61" s="558"/>
      <c r="H61" s="559"/>
      <c r="I61" s="397"/>
    </row>
    <row r="62" spans="1:9" s="145" customFormat="1" ht="63" customHeight="1">
      <c r="A62" s="149" t="s">
        <v>1128</v>
      </c>
      <c r="B62" s="291"/>
      <c r="C62" s="282" t="s">
        <v>1129</v>
      </c>
      <c r="D62" s="281" t="s">
        <v>1680</v>
      </c>
      <c r="E62" s="281">
        <v>600</v>
      </c>
      <c r="F62" s="282" t="s">
        <v>1130</v>
      </c>
      <c r="G62" s="282" t="s">
        <v>1131</v>
      </c>
      <c r="H62" s="35">
        <v>235413.91</v>
      </c>
      <c r="I62" s="397"/>
    </row>
    <row r="63" spans="1:9" s="145" customFormat="1" ht="63" customHeight="1" thickBot="1">
      <c r="A63" s="152" t="s">
        <v>1168</v>
      </c>
      <c r="B63" s="153"/>
      <c r="C63" s="212" t="s">
        <v>1167</v>
      </c>
      <c r="D63" s="387" t="s">
        <v>1680</v>
      </c>
      <c r="E63" s="387">
        <v>600</v>
      </c>
      <c r="F63" s="212" t="s">
        <v>1169</v>
      </c>
      <c r="G63" s="212" t="s">
        <v>1170</v>
      </c>
      <c r="H63" s="36">
        <v>116427.77</v>
      </c>
      <c r="I63" s="397"/>
    </row>
    <row r="64" spans="1:9" s="145" customFormat="1" ht="13.5" customHeight="1">
      <c r="A64" s="533" t="s">
        <v>422</v>
      </c>
      <c r="B64" s="534"/>
      <c r="C64" s="534"/>
      <c r="D64" s="534"/>
      <c r="E64" s="534"/>
      <c r="F64" s="534"/>
      <c r="G64" s="534"/>
      <c r="H64" s="535"/>
      <c r="I64" s="397"/>
    </row>
    <row r="65" spans="1:9" s="145" customFormat="1" ht="13.5" customHeight="1">
      <c r="A65" s="533" t="s">
        <v>423</v>
      </c>
      <c r="B65" s="534"/>
      <c r="C65" s="534"/>
      <c r="D65" s="534"/>
      <c r="E65" s="534"/>
      <c r="F65" s="534"/>
      <c r="G65" s="534"/>
      <c r="H65" s="535"/>
      <c r="I65" s="397"/>
    </row>
    <row r="66" spans="1:9" s="145" customFormat="1" ht="13.5" customHeight="1">
      <c r="A66" s="533" t="s">
        <v>401</v>
      </c>
      <c r="B66" s="534"/>
      <c r="C66" s="534"/>
      <c r="D66" s="534"/>
      <c r="E66" s="534"/>
      <c r="F66" s="534"/>
      <c r="G66" s="534"/>
      <c r="H66" s="535"/>
      <c r="I66" s="397"/>
    </row>
    <row r="67" spans="1:9" s="145" customFormat="1" ht="13.5" customHeight="1">
      <c r="A67" s="267" t="s">
        <v>402</v>
      </c>
      <c r="B67" s="268" t="s">
        <v>14</v>
      </c>
      <c r="C67" s="268" t="s">
        <v>50</v>
      </c>
      <c r="D67" s="268" t="s">
        <v>15</v>
      </c>
      <c r="E67" s="268" t="s">
        <v>403</v>
      </c>
      <c r="F67" s="268" t="s">
        <v>404</v>
      </c>
      <c r="G67" s="268" t="s">
        <v>18</v>
      </c>
      <c r="H67" s="269" t="s">
        <v>8</v>
      </c>
      <c r="I67" s="397"/>
    </row>
    <row r="68" spans="1:9" s="145" customFormat="1" ht="60" customHeight="1">
      <c r="A68" s="149" t="s">
        <v>841</v>
      </c>
      <c r="B68" s="291"/>
      <c r="C68" s="282" t="s">
        <v>466</v>
      </c>
      <c r="D68" s="281" t="s">
        <v>1680</v>
      </c>
      <c r="E68" s="281">
        <v>320</v>
      </c>
      <c r="F68" s="281" t="s">
        <v>409</v>
      </c>
      <c r="G68" s="282" t="s">
        <v>410</v>
      </c>
      <c r="H68" s="35">
        <v>105637.89</v>
      </c>
      <c r="I68" s="397"/>
    </row>
    <row r="69" spans="1:9" s="145" customFormat="1" ht="60" customHeight="1">
      <c r="A69" s="149" t="s">
        <v>1469</v>
      </c>
      <c r="B69" s="282" t="s">
        <v>1468</v>
      </c>
      <c r="C69" s="282" t="s">
        <v>1468</v>
      </c>
      <c r="D69" s="281" t="s">
        <v>1680</v>
      </c>
      <c r="E69" s="281">
        <v>320</v>
      </c>
      <c r="F69" s="281" t="s">
        <v>1395</v>
      </c>
      <c r="G69" s="282" t="s">
        <v>1449</v>
      </c>
      <c r="H69" s="35">
        <v>104551.84</v>
      </c>
      <c r="I69" s="397"/>
    </row>
    <row r="70" spans="1:9" s="145" customFormat="1" ht="60" customHeight="1" thickBot="1">
      <c r="A70" s="152" t="s">
        <v>1229</v>
      </c>
      <c r="B70" s="153"/>
      <c r="C70" s="212" t="s">
        <v>1230</v>
      </c>
      <c r="D70" s="387" t="s">
        <v>1680</v>
      </c>
      <c r="E70" s="387">
        <v>320</v>
      </c>
      <c r="F70" s="387" t="s">
        <v>409</v>
      </c>
      <c r="G70" s="212" t="s">
        <v>1160</v>
      </c>
      <c r="H70" s="36">
        <v>159685.73000000001</v>
      </c>
      <c r="I70" s="397"/>
    </row>
    <row r="71" spans="1:9" s="145" customFormat="1" ht="12.75" customHeight="1">
      <c r="A71" s="561" t="s">
        <v>53</v>
      </c>
      <c r="B71" s="561"/>
      <c r="C71" s="561"/>
      <c r="D71" s="561"/>
      <c r="E71" s="561"/>
      <c r="F71" s="561"/>
      <c r="G71" s="561"/>
      <c r="I71" s="397"/>
    </row>
    <row r="72" spans="1:9" s="145" customFormat="1" ht="17.25" customHeight="1" thickBot="1">
      <c r="A72" s="561"/>
      <c r="B72" s="561"/>
      <c r="C72" s="561"/>
      <c r="D72" s="561"/>
      <c r="E72" s="561"/>
      <c r="F72" s="561"/>
      <c r="G72" s="561"/>
      <c r="H72" s="157"/>
      <c r="I72" s="397"/>
    </row>
    <row r="73" spans="1:9" s="145" customFormat="1" ht="20.25" hidden="1" customHeight="1" thickBot="1">
      <c r="A73" s="385"/>
      <c r="B73" s="385"/>
      <c r="C73" s="385"/>
      <c r="D73" s="385"/>
      <c r="E73" s="385"/>
      <c r="F73" s="385"/>
      <c r="G73" s="385"/>
      <c r="H73" s="157"/>
      <c r="I73" s="397"/>
    </row>
    <row r="74" spans="1:9" s="145" customFormat="1" ht="13.5" customHeight="1">
      <c r="A74" s="536" t="s">
        <v>422</v>
      </c>
      <c r="B74" s="537"/>
      <c r="C74" s="537"/>
      <c r="D74" s="537"/>
      <c r="E74" s="537"/>
      <c r="F74" s="537"/>
      <c r="G74" s="537"/>
      <c r="H74" s="538"/>
      <c r="I74" s="397"/>
    </row>
    <row r="75" spans="1:9" s="145" customFormat="1" ht="13.5" customHeight="1">
      <c r="A75" s="533" t="s">
        <v>423</v>
      </c>
      <c r="B75" s="534"/>
      <c r="C75" s="534"/>
      <c r="D75" s="534"/>
      <c r="E75" s="534"/>
      <c r="F75" s="534"/>
      <c r="G75" s="534"/>
      <c r="H75" s="535"/>
      <c r="I75" s="397"/>
    </row>
    <row r="76" spans="1:9" s="145" customFormat="1" ht="13.5" customHeight="1">
      <c r="A76" s="533" t="s">
        <v>401</v>
      </c>
      <c r="B76" s="534"/>
      <c r="C76" s="534"/>
      <c r="D76" s="534"/>
      <c r="E76" s="534"/>
      <c r="F76" s="534"/>
      <c r="G76" s="534"/>
      <c r="H76" s="535"/>
      <c r="I76" s="397"/>
    </row>
    <row r="77" spans="1:9" s="145" customFormat="1" ht="13.5" customHeight="1">
      <c r="A77" s="267" t="s">
        <v>402</v>
      </c>
      <c r="B77" s="268" t="s">
        <v>14</v>
      </c>
      <c r="C77" s="268" t="s">
        <v>50</v>
      </c>
      <c r="D77" s="268" t="s">
        <v>15</v>
      </c>
      <c r="E77" s="268" t="s">
        <v>403</v>
      </c>
      <c r="F77" s="268" t="s">
        <v>404</v>
      </c>
      <c r="G77" s="268" t="s">
        <v>18</v>
      </c>
      <c r="H77" s="269" t="s">
        <v>8</v>
      </c>
      <c r="I77" s="397"/>
    </row>
    <row r="78" spans="1:9" s="145" customFormat="1" ht="13.5" customHeight="1">
      <c r="A78" s="267"/>
      <c r="B78" s="268"/>
      <c r="C78" s="268"/>
      <c r="D78" s="268"/>
      <c r="E78" s="268"/>
      <c r="F78" s="268"/>
      <c r="G78" s="268"/>
      <c r="H78" s="269"/>
      <c r="I78" s="397"/>
    </row>
    <row r="79" spans="1:9" s="145" customFormat="1" ht="62.25" customHeight="1">
      <c r="A79" s="149" t="s">
        <v>842</v>
      </c>
      <c r="B79" s="291"/>
      <c r="C79" s="282" t="s">
        <v>467</v>
      </c>
      <c r="D79" s="281" t="s">
        <v>1680</v>
      </c>
      <c r="E79" s="281">
        <v>450</v>
      </c>
      <c r="F79" s="281" t="s">
        <v>415</v>
      </c>
      <c r="G79" s="282" t="s">
        <v>416</v>
      </c>
      <c r="H79" s="151">
        <v>128821.58</v>
      </c>
      <c r="I79" s="397"/>
    </row>
    <row r="80" spans="1:9" s="145" customFormat="1" ht="62.25" customHeight="1">
      <c r="A80" s="149" t="s">
        <v>1233</v>
      </c>
      <c r="B80" s="291"/>
      <c r="C80" s="282" t="s">
        <v>1232</v>
      </c>
      <c r="D80" s="281" t="s">
        <v>1680</v>
      </c>
      <c r="E80" s="281">
        <v>450</v>
      </c>
      <c r="F80" s="282" t="s">
        <v>415</v>
      </c>
      <c r="G80" s="282" t="s">
        <v>1234</v>
      </c>
      <c r="H80" s="35">
        <v>127108.51</v>
      </c>
      <c r="I80" s="397"/>
    </row>
    <row r="81" spans="1:9" s="145" customFormat="1" ht="61.5" customHeight="1">
      <c r="A81" s="209" t="s">
        <v>1237</v>
      </c>
      <c r="B81" s="202"/>
      <c r="C81" s="204" t="s">
        <v>1235</v>
      </c>
      <c r="D81" s="203" t="s">
        <v>1680</v>
      </c>
      <c r="E81" s="203">
        <v>450</v>
      </c>
      <c r="F81" s="203" t="s">
        <v>415</v>
      </c>
      <c r="G81" s="204" t="s">
        <v>1236</v>
      </c>
      <c r="H81" s="391">
        <v>209897.62</v>
      </c>
      <c r="I81" s="397"/>
    </row>
    <row r="82" spans="1:9" s="145" customFormat="1" ht="60" customHeight="1" thickBot="1">
      <c r="A82" s="152" t="s">
        <v>843</v>
      </c>
      <c r="B82" s="153"/>
      <c r="C82" s="212" t="s">
        <v>468</v>
      </c>
      <c r="D82" s="387" t="s">
        <v>1680</v>
      </c>
      <c r="E82" s="387">
        <v>600</v>
      </c>
      <c r="F82" s="387" t="s">
        <v>420</v>
      </c>
      <c r="G82" s="212" t="s">
        <v>421</v>
      </c>
      <c r="H82" s="36">
        <v>158393.17000000001</v>
      </c>
      <c r="I82" s="397"/>
    </row>
    <row r="83" spans="1:9" hidden="1">
      <c r="I83" s="397">
        <f t="shared" ref="I83" si="0">H83+H83*0.07</f>
        <v>0</v>
      </c>
    </row>
    <row r="84" spans="1:9" s="145" customFormat="1" ht="12.75" customHeight="1">
      <c r="A84" s="533" t="s">
        <v>427</v>
      </c>
      <c r="B84" s="534"/>
      <c r="C84" s="534"/>
      <c r="D84" s="534"/>
      <c r="E84" s="534"/>
      <c r="F84" s="534"/>
      <c r="G84" s="534"/>
      <c r="H84" s="535"/>
      <c r="I84" s="397"/>
    </row>
    <row r="85" spans="1:9" s="145" customFormat="1" ht="12">
      <c r="A85" s="533" t="s">
        <v>400</v>
      </c>
      <c r="B85" s="534"/>
      <c r="C85" s="534"/>
      <c r="D85" s="534"/>
      <c r="E85" s="534"/>
      <c r="F85" s="534"/>
      <c r="G85" s="534"/>
      <c r="H85" s="535"/>
      <c r="I85" s="397"/>
    </row>
    <row r="86" spans="1:9" s="145" customFormat="1" ht="12">
      <c r="A86" s="533" t="s">
        <v>401</v>
      </c>
      <c r="B86" s="534"/>
      <c r="C86" s="534"/>
      <c r="D86" s="534"/>
      <c r="E86" s="534"/>
      <c r="F86" s="534"/>
      <c r="G86" s="534"/>
      <c r="H86" s="535"/>
      <c r="I86" s="397"/>
    </row>
    <row r="87" spans="1:9" s="145" customFormat="1" thickBot="1">
      <c r="A87" s="270" t="s">
        <v>402</v>
      </c>
      <c r="B87" s="271" t="s">
        <v>14</v>
      </c>
      <c r="C87" s="271" t="s">
        <v>50</v>
      </c>
      <c r="D87" s="271" t="s">
        <v>15</v>
      </c>
      <c r="E87" s="271" t="s">
        <v>403</v>
      </c>
      <c r="F87" s="271" t="s">
        <v>404</v>
      </c>
      <c r="G87" s="271" t="s">
        <v>18</v>
      </c>
      <c r="H87" s="272" t="s">
        <v>8</v>
      </c>
      <c r="I87" s="397"/>
    </row>
    <row r="88" spans="1:9" ht="61.5" customHeight="1">
      <c r="A88" s="146" t="s">
        <v>1227</v>
      </c>
      <c r="B88" s="147"/>
      <c r="C88" s="211" t="s">
        <v>469</v>
      </c>
      <c r="D88" s="215" t="s">
        <v>1680</v>
      </c>
      <c r="E88" s="215">
        <v>270</v>
      </c>
      <c r="F88" s="215" t="s">
        <v>429</v>
      </c>
      <c r="G88" s="211" t="s">
        <v>470</v>
      </c>
      <c r="H88" s="35">
        <v>156076.62</v>
      </c>
      <c r="I88" s="397"/>
    </row>
    <row r="89" spans="1:9" ht="61.5" customHeight="1">
      <c r="A89" s="149" t="s">
        <v>1226</v>
      </c>
      <c r="B89" s="291"/>
      <c r="C89" s="282" t="s">
        <v>471</v>
      </c>
      <c r="D89" s="281" t="s">
        <v>1680</v>
      </c>
      <c r="E89" s="281">
        <v>320</v>
      </c>
      <c r="F89" s="281" t="s">
        <v>432</v>
      </c>
      <c r="G89" s="282" t="s">
        <v>472</v>
      </c>
      <c r="H89" s="35">
        <v>167141.49</v>
      </c>
      <c r="I89" s="397"/>
    </row>
    <row r="90" spans="1:9" ht="61.5" customHeight="1">
      <c r="A90" s="149" t="s">
        <v>932</v>
      </c>
      <c r="B90" s="291"/>
      <c r="C90" s="282" t="s">
        <v>473</v>
      </c>
      <c r="D90" s="281" t="s">
        <v>1680</v>
      </c>
      <c r="E90" s="281">
        <v>400</v>
      </c>
      <c r="F90" s="281" t="s">
        <v>435</v>
      </c>
      <c r="G90" s="282" t="s">
        <v>430</v>
      </c>
      <c r="H90" s="35">
        <v>180558.22</v>
      </c>
      <c r="I90" s="397"/>
    </row>
    <row r="91" spans="1:9" ht="61.5" customHeight="1" thickBot="1">
      <c r="A91" s="152" t="s">
        <v>1228</v>
      </c>
      <c r="B91" s="153"/>
      <c r="C91" s="212" t="s">
        <v>474</v>
      </c>
      <c r="D91" s="381" t="s">
        <v>1680</v>
      </c>
      <c r="E91" s="381">
        <v>450</v>
      </c>
      <c r="F91" s="381" t="s">
        <v>437</v>
      </c>
      <c r="G91" s="212" t="s">
        <v>433</v>
      </c>
      <c r="H91" s="35">
        <v>184314.99</v>
      </c>
      <c r="I91" s="397"/>
    </row>
    <row r="92" spans="1:9" ht="28.5" customHeight="1">
      <c r="A92" s="560" t="s">
        <v>53</v>
      </c>
      <c r="B92" s="560"/>
      <c r="C92" s="560"/>
      <c r="D92" s="560"/>
      <c r="E92" s="560"/>
      <c r="F92" s="560"/>
      <c r="G92" s="560"/>
      <c r="H92" s="560"/>
      <c r="I92" s="397"/>
    </row>
    <row r="93" spans="1:9" ht="13.5" thickBot="1">
      <c r="I93" s="397"/>
    </row>
    <row r="94" spans="1:9">
      <c r="A94" s="536" t="s">
        <v>427</v>
      </c>
      <c r="B94" s="537"/>
      <c r="C94" s="537"/>
      <c r="D94" s="537"/>
      <c r="E94" s="537"/>
      <c r="F94" s="537"/>
      <c r="G94" s="537"/>
      <c r="H94" s="538"/>
      <c r="I94" s="397"/>
    </row>
    <row r="95" spans="1:9">
      <c r="A95" s="533" t="s">
        <v>400</v>
      </c>
      <c r="B95" s="534"/>
      <c r="C95" s="534"/>
      <c r="D95" s="534"/>
      <c r="E95" s="534"/>
      <c r="F95" s="534"/>
      <c r="G95" s="534"/>
      <c r="H95" s="535"/>
      <c r="I95" s="397"/>
    </row>
    <row r="96" spans="1:9">
      <c r="A96" s="533" t="s">
        <v>401</v>
      </c>
      <c r="B96" s="534"/>
      <c r="C96" s="534"/>
      <c r="D96" s="534"/>
      <c r="E96" s="534"/>
      <c r="F96" s="534"/>
      <c r="G96" s="534"/>
      <c r="H96" s="535"/>
      <c r="I96" s="397"/>
    </row>
    <row r="97" spans="1:9" ht="13.5" thickBot="1">
      <c r="A97" s="267" t="s">
        <v>402</v>
      </c>
      <c r="B97" s="268" t="s">
        <v>14</v>
      </c>
      <c r="C97" s="268" t="s">
        <v>50</v>
      </c>
      <c r="D97" s="268" t="s">
        <v>15</v>
      </c>
      <c r="E97" s="268" t="s">
        <v>403</v>
      </c>
      <c r="F97" s="268" t="s">
        <v>404</v>
      </c>
      <c r="G97" s="268" t="s">
        <v>18</v>
      </c>
      <c r="H97" s="269" t="s">
        <v>8</v>
      </c>
      <c r="I97" s="397"/>
    </row>
    <row r="98" spans="1:9" ht="73.5" customHeight="1">
      <c r="A98" s="236" t="s">
        <v>1691</v>
      </c>
      <c r="B98" s="211"/>
      <c r="C98" s="211" t="s">
        <v>1700</v>
      </c>
      <c r="D98" s="215" t="s">
        <v>1680</v>
      </c>
      <c r="E98" s="215">
        <v>270</v>
      </c>
      <c r="F98" s="215" t="s">
        <v>406</v>
      </c>
      <c r="G98" s="211" t="s">
        <v>441</v>
      </c>
      <c r="H98" s="112">
        <v>97200.94</v>
      </c>
      <c r="I98" s="397"/>
    </row>
    <row r="99" spans="1:9" ht="73.5" customHeight="1">
      <c r="A99" s="237"/>
      <c r="B99" s="282"/>
      <c r="C99" s="282" t="s">
        <v>1690</v>
      </c>
      <c r="D99" s="281" t="s">
        <v>1680</v>
      </c>
      <c r="E99" s="281">
        <v>320</v>
      </c>
      <c r="F99" s="281" t="s">
        <v>409</v>
      </c>
      <c r="G99" s="282" t="s">
        <v>443</v>
      </c>
      <c r="H99" s="35">
        <v>99705.81</v>
      </c>
      <c r="I99" s="397"/>
    </row>
    <row r="100" spans="1:9" ht="73.5" customHeight="1">
      <c r="A100" s="237" t="s">
        <v>1689</v>
      </c>
      <c r="B100" s="282"/>
      <c r="C100" s="282" t="s">
        <v>1688</v>
      </c>
      <c r="D100" s="281" t="s">
        <v>1680</v>
      </c>
      <c r="E100" s="281">
        <v>400</v>
      </c>
      <c r="F100" s="281" t="s">
        <v>412</v>
      </c>
      <c r="G100" s="282" t="s">
        <v>445</v>
      </c>
      <c r="H100" s="35">
        <v>117107.22</v>
      </c>
      <c r="I100" s="397"/>
    </row>
    <row r="101" spans="1:9" ht="73.5" customHeight="1">
      <c r="A101" s="237" t="s">
        <v>1687</v>
      </c>
      <c r="B101" s="282"/>
      <c r="C101" s="282" t="s">
        <v>1686</v>
      </c>
      <c r="D101" s="281" t="s">
        <v>1680</v>
      </c>
      <c r="E101" s="281">
        <v>450</v>
      </c>
      <c r="F101" s="281" t="s">
        <v>415</v>
      </c>
      <c r="G101" s="282" t="s">
        <v>447</v>
      </c>
      <c r="H101" s="35">
        <v>119150.92</v>
      </c>
      <c r="I101" s="397"/>
    </row>
    <row r="102" spans="1:9" ht="67.5">
      <c r="A102" s="237" t="s">
        <v>1685</v>
      </c>
      <c r="B102" s="282"/>
      <c r="C102" s="282" t="s">
        <v>1684</v>
      </c>
      <c r="D102" s="281" t="s">
        <v>1680</v>
      </c>
      <c r="E102" s="281">
        <v>500</v>
      </c>
      <c r="F102" s="281" t="s">
        <v>1683</v>
      </c>
      <c r="G102" s="282" t="s">
        <v>972</v>
      </c>
      <c r="H102" s="35">
        <v>145839.93</v>
      </c>
      <c r="I102" s="397"/>
    </row>
    <row r="103" spans="1:9" ht="68.25" thickBot="1">
      <c r="A103" s="239" t="s">
        <v>1682</v>
      </c>
      <c r="B103" s="212"/>
      <c r="C103" s="212" t="s">
        <v>1681</v>
      </c>
      <c r="D103" s="381" t="s">
        <v>1680</v>
      </c>
      <c r="E103" s="381">
        <v>600</v>
      </c>
      <c r="F103" s="381" t="s">
        <v>420</v>
      </c>
      <c r="G103" s="212" t="s">
        <v>971</v>
      </c>
      <c r="H103" s="36">
        <v>147310.10999999999</v>
      </c>
      <c r="I103" s="397"/>
    </row>
    <row r="104" spans="1:9">
      <c r="A104" s="554"/>
      <c r="B104" s="554"/>
      <c r="C104" s="554"/>
      <c r="D104" s="554"/>
      <c r="E104" s="554"/>
      <c r="F104" s="554"/>
      <c r="G104" s="554"/>
      <c r="I104" s="397"/>
    </row>
    <row r="105" spans="1:9">
      <c r="A105" s="554"/>
      <c r="B105" s="554"/>
      <c r="C105" s="554"/>
      <c r="D105" s="554"/>
      <c r="E105" s="554"/>
      <c r="F105" s="554"/>
      <c r="G105" s="554"/>
      <c r="I105" s="397"/>
    </row>
  </sheetData>
  <mergeCells count="2091">
    <mergeCell ref="A104:G105"/>
    <mergeCell ref="A74:H74"/>
    <mergeCell ref="A75:H75"/>
    <mergeCell ref="A76:H76"/>
    <mergeCell ref="A84:H84"/>
    <mergeCell ref="A85:H85"/>
    <mergeCell ref="A92:H92"/>
    <mergeCell ref="A94:H94"/>
    <mergeCell ref="A65:H65"/>
    <mergeCell ref="A95:H95"/>
    <mergeCell ref="A96:H96"/>
    <mergeCell ref="A71:G72"/>
    <mergeCell ref="A86:H86"/>
    <mergeCell ref="A48:H48"/>
    <mergeCell ref="A61:H61"/>
    <mergeCell ref="A51:H51"/>
    <mergeCell ref="F2:H2"/>
    <mergeCell ref="A4:G4"/>
    <mergeCell ref="A5:G5"/>
    <mergeCell ref="A7:G7"/>
    <mergeCell ref="A8:G8"/>
    <mergeCell ref="A34:H34"/>
    <mergeCell ref="A35:H35"/>
    <mergeCell ref="A20:H20"/>
    <mergeCell ref="A13:G13"/>
    <mergeCell ref="A14:G14"/>
    <mergeCell ref="A66:H66"/>
    <mergeCell ref="A16:G16"/>
    <mergeCell ref="A17:G17"/>
    <mergeCell ref="A18:G18"/>
    <mergeCell ref="A19:F19"/>
    <mergeCell ref="A21:G21"/>
    <mergeCell ref="DG37:DN37"/>
    <mergeCell ref="A23:D23"/>
    <mergeCell ref="E23:H23"/>
    <mergeCell ref="A15:G15"/>
    <mergeCell ref="A24:H24"/>
    <mergeCell ref="A25:H25"/>
    <mergeCell ref="A26:H26"/>
    <mergeCell ref="A64:H64"/>
    <mergeCell ref="A9:G9"/>
    <mergeCell ref="A10:G10"/>
    <mergeCell ref="A11:G11"/>
    <mergeCell ref="A12:G12"/>
    <mergeCell ref="A36:H36"/>
    <mergeCell ref="DO37:DV37"/>
    <mergeCell ref="DW37:ED37"/>
    <mergeCell ref="EE37:EL37"/>
    <mergeCell ref="EM37:ET37"/>
    <mergeCell ref="BS37:BZ37"/>
    <mergeCell ref="CA37:CH37"/>
    <mergeCell ref="CI37:CP37"/>
    <mergeCell ref="CQ37:CX37"/>
    <mergeCell ref="CY37:DF37"/>
    <mergeCell ref="AE37:AL37"/>
    <mergeCell ref="AM37:AT37"/>
    <mergeCell ref="AU37:BB37"/>
    <mergeCell ref="BC37:BJ37"/>
    <mergeCell ref="BK37:BR37"/>
    <mergeCell ref="O37:V37"/>
    <mergeCell ref="W37:AD37"/>
    <mergeCell ref="JK37:JR37"/>
    <mergeCell ref="JS37:JZ37"/>
    <mergeCell ref="KA37:KH37"/>
    <mergeCell ref="KI37:KP37"/>
    <mergeCell ref="KQ37:KX37"/>
    <mergeCell ref="HW37:ID37"/>
    <mergeCell ref="IE37:IL37"/>
    <mergeCell ref="IM37:IT37"/>
    <mergeCell ref="IU37:JB37"/>
    <mergeCell ref="JC37:JJ37"/>
    <mergeCell ref="GI37:GP37"/>
    <mergeCell ref="GQ37:GX37"/>
    <mergeCell ref="GY37:HF37"/>
    <mergeCell ref="HG37:HN37"/>
    <mergeCell ref="HO37:HV37"/>
    <mergeCell ref="EU37:FB37"/>
    <mergeCell ref="FC37:FJ37"/>
    <mergeCell ref="FK37:FR37"/>
    <mergeCell ref="FS37:FZ37"/>
    <mergeCell ref="GA37:GH37"/>
    <mergeCell ref="PO37:PV37"/>
    <mergeCell ref="PW37:QD37"/>
    <mergeCell ref="QE37:QL37"/>
    <mergeCell ref="QM37:QT37"/>
    <mergeCell ref="QU37:RB37"/>
    <mergeCell ref="OA37:OH37"/>
    <mergeCell ref="OI37:OP37"/>
    <mergeCell ref="OQ37:OX37"/>
    <mergeCell ref="OY37:PF37"/>
    <mergeCell ref="PG37:PN37"/>
    <mergeCell ref="MM37:MT37"/>
    <mergeCell ref="MU37:NB37"/>
    <mergeCell ref="NC37:NJ37"/>
    <mergeCell ref="NK37:NR37"/>
    <mergeCell ref="NS37:NZ37"/>
    <mergeCell ref="KY37:LF37"/>
    <mergeCell ref="LG37:LN37"/>
    <mergeCell ref="LO37:LV37"/>
    <mergeCell ref="LW37:MD37"/>
    <mergeCell ref="ME37:ML37"/>
    <mergeCell ref="VS37:VZ37"/>
    <mergeCell ref="WA37:WH37"/>
    <mergeCell ref="WI37:WP37"/>
    <mergeCell ref="WQ37:WX37"/>
    <mergeCell ref="WY37:XF37"/>
    <mergeCell ref="UE37:UL37"/>
    <mergeCell ref="UM37:UT37"/>
    <mergeCell ref="UU37:VB37"/>
    <mergeCell ref="VC37:VJ37"/>
    <mergeCell ref="VK37:VR37"/>
    <mergeCell ref="SQ37:SX37"/>
    <mergeCell ref="SY37:TF37"/>
    <mergeCell ref="TG37:TN37"/>
    <mergeCell ref="TO37:TV37"/>
    <mergeCell ref="TW37:UD37"/>
    <mergeCell ref="RC37:RJ37"/>
    <mergeCell ref="RK37:RR37"/>
    <mergeCell ref="RS37:RZ37"/>
    <mergeCell ref="SA37:SH37"/>
    <mergeCell ref="SI37:SP37"/>
    <mergeCell ref="ABW37:ACD37"/>
    <mergeCell ref="ACE37:ACL37"/>
    <mergeCell ref="ACM37:ACT37"/>
    <mergeCell ref="ACU37:ADB37"/>
    <mergeCell ref="ADC37:ADJ37"/>
    <mergeCell ref="AAI37:AAP37"/>
    <mergeCell ref="AAQ37:AAX37"/>
    <mergeCell ref="AAY37:ABF37"/>
    <mergeCell ref="ABG37:ABN37"/>
    <mergeCell ref="ABO37:ABV37"/>
    <mergeCell ref="YU37:ZB37"/>
    <mergeCell ref="ZC37:ZJ37"/>
    <mergeCell ref="ZK37:ZR37"/>
    <mergeCell ref="ZS37:ZZ37"/>
    <mergeCell ref="AAA37:AAH37"/>
    <mergeCell ref="XG37:XN37"/>
    <mergeCell ref="XO37:XV37"/>
    <mergeCell ref="XW37:YD37"/>
    <mergeCell ref="YE37:YL37"/>
    <mergeCell ref="YM37:YT37"/>
    <mergeCell ref="AIA37:AIH37"/>
    <mergeCell ref="AII37:AIP37"/>
    <mergeCell ref="AIQ37:AIX37"/>
    <mergeCell ref="AIY37:AJF37"/>
    <mergeCell ref="AJG37:AJN37"/>
    <mergeCell ref="AGM37:AGT37"/>
    <mergeCell ref="AGU37:AHB37"/>
    <mergeCell ref="AHC37:AHJ37"/>
    <mergeCell ref="AHK37:AHR37"/>
    <mergeCell ref="AHS37:AHZ37"/>
    <mergeCell ref="AEY37:AFF37"/>
    <mergeCell ref="AFG37:AFN37"/>
    <mergeCell ref="AFO37:AFV37"/>
    <mergeCell ref="AFW37:AGD37"/>
    <mergeCell ref="AGE37:AGL37"/>
    <mergeCell ref="ADK37:ADR37"/>
    <mergeCell ref="ADS37:ADZ37"/>
    <mergeCell ref="AEA37:AEH37"/>
    <mergeCell ref="AEI37:AEP37"/>
    <mergeCell ref="AEQ37:AEX37"/>
    <mergeCell ref="AOE37:AOL37"/>
    <mergeCell ref="AOM37:AOT37"/>
    <mergeCell ref="AOU37:APB37"/>
    <mergeCell ref="APC37:APJ37"/>
    <mergeCell ref="APK37:APR37"/>
    <mergeCell ref="AMQ37:AMX37"/>
    <mergeCell ref="AMY37:ANF37"/>
    <mergeCell ref="ANG37:ANN37"/>
    <mergeCell ref="ANO37:ANV37"/>
    <mergeCell ref="ANW37:AOD37"/>
    <mergeCell ref="ALC37:ALJ37"/>
    <mergeCell ref="ALK37:ALR37"/>
    <mergeCell ref="ALS37:ALZ37"/>
    <mergeCell ref="AMA37:AMH37"/>
    <mergeCell ref="AMI37:AMP37"/>
    <mergeCell ref="AJO37:AJV37"/>
    <mergeCell ref="AJW37:AKD37"/>
    <mergeCell ref="AKE37:AKL37"/>
    <mergeCell ref="AKM37:AKT37"/>
    <mergeCell ref="AKU37:ALB37"/>
    <mergeCell ref="AUI37:AUP37"/>
    <mergeCell ref="AUQ37:AUX37"/>
    <mergeCell ref="AUY37:AVF37"/>
    <mergeCell ref="AVG37:AVN37"/>
    <mergeCell ref="AVO37:AVV37"/>
    <mergeCell ref="ASU37:ATB37"/>
    <mergeCell ref="ATC37:ATJ37"/>
    <mergeCell ref="ATK37:ATR37"/>
    <mergeCell ref="ATS37:ATZ37"/>
    <mergeCell ref="AUA37:AUH37"/>
    <mergeCell ref="ARG37:ARN37"/>
    <mergeCell ref="ARO37:ARV37"/>
    <mergeCell ref="ARW37:ASD37"/>
    <mergeCell ref="ASE37:ASL37"/>
    <mergeCell ref="ASM37:AST37"/>
    <mergeCell ref="APS37:APZ37"/>
    <mergeCell ref="AQA37:AQH37"/>
    <mergeCell ref="AQI37:AQP37"/>
    <mergeCell ref="AQQ37:AQX37"/>
    <mergeCell ref="AQY37:ARF37"/>
    <mergeCell ref="BAM37:BAT37"/>
    <mergeCell ref="BAU37:BBB37"/>
    <mergeCell ref="BBC37:BBJ37"/>
    <mergeCell ref="BBK37:BBR37"/>
    <mergeCell ref="BBS37:BBZ37"/>
    <mergeCell ref="AYY37:AZF37"/>
    <mergeCell ref="AZG37:AZN37"/>
    <mergeCell ref="AZO37:AZV37"/>
    <mergeCell ref="AZW37:BAD37"/>
    <mergeCell ref="BAE37:BAL37"/>
    <mergeCell ref="AXK37:AXR37"/>
    <mergeCell ref="AXS37:AXZ37"/>
    <mergeCell ref="AYA37:AYH37"/>
    <mergeCell ref="AYI37:AYP37"/>
    <mergeCell ref="AYQ37:AYX37"/>
    <mergeCell ref="AVW37:AWD37"/>
    <mergeCell ref="AWE37:AWL37"/>
    <mergeCell ref="AWM37:AWT37"/>
    <mergeCell ref="AWU37:AXB37"/>
    <mergeCell ref="AXC37:AXJ37"/>
    <mergeCell ref="BGQ37:BGX37"/>
    <mergeCell ref="BGY37:BHF37"/>
    <mergeCell ref="BHG37:BHN37"/>
    <mergeCell ref="BHO37:BHV37"/>
    <mergeCell ref="BHW37:BID37"/>
    <mergeCell ref="BFC37:BFJ37"/>
    <mergeCell ref="BFK37:BFR37"/>
    <mergeCell ref="BFS37:BFZ37"/>
    <mergeCell ref="BGA37:BGH37"/>
    <mergeCell ref="BGI37:BGP37"/>
    <mergeCell ref="BDO37:BDV37"/>
    <mergeCell ref="BDW37:BED37"/>
    <mergeCell ref="BEE37:BEL37"/>
    <mergeCell ref="BEM37:BET37"/>
    <mergeCell ref="BEU37:BFB37"/>
    <mergeCell ref="BCA37:BCH37"/>
    <mergeCell ref="BCI37:BCP37"/>
    <mergeCell ref="BCQ37:BCX37"/>
    <mergeCell ref="BCY37:BDF37"/>
    <mergeCell ref="BDG37:BDN37"/>
    <mergeCell ref="BMU37:BNB37"/>
    <mergeCell ref="BNC37:BNJ37"/>
    <mergeCell ref="BNK37:BNR37"/>
    <mergeCell ref="BNS37:BNZ37"/>
    <mergeCell ref="BOA37:BOH37"/>
    <mergeCell ref="BLG37:BLN37"/>
    <mergeCell ref="BLO37:BLV37"/>
    <mergeCell ref="BLW37:BMD37"/>
    <mergeCell ref="BME37:BML37"/>
    <mergeCell ref="BMM37:BMT37"/>
    <mergeCell ref="BJS37:BJZ37"/>
    <mergeCell ref="BKA37:BKH37"/>
    <mergeCell ref="BKI37:BKP37"/>
    <mergeCell ref="BKQ37:BKX37"/>
    <mergeCell ref="BKY37:BLF37"/>
    <mergeCell ref="BIE37:BIL37"/>
    <mergeCell ref="BIM37:BIT37"/>
    <mergeCell ref="BIU37:BJB37"/>
    <mergeCell ref="BJC37:BJJ37"/>
    <mergeCell ref="BJK37:BJR37"/>
    <mergeCell ref="BSY37:BTF37"/>
    <mergeCell ref="BTG37:BTN37"/>
    <mergeCell ref="BTO37:BTV37"/>
    <mergeCell ref="BTW37:BUD37"/>
    <mergeCell ref="BUE37:BUL37"/>
    <mergeCell ref="BRK37:BRR37"/>
    <mergeCell ref="BRS37:BRZ37"/>
    <mergeCell ref="BSA37:BSH37"/>
    <mergeCell ref="BSI37:BSP37"/>
    <mergeCell ref="BSQ37:BSX37"/>
    <mergeCell ref="BPW37:BQD37"/>
    <mergeCell ref="BQE37:BQL37"/>
    <mergeCell ref="BQM37:BQT37"/>
    <mergeCell ref="BQU37:BRB37"/>
    <mergeCell ref="BRC37:BRJ37"/>
    <mergeCell ref="BOI37:BOP37"/>
    <mergeCell ref="BOQ37:BOX37"/>
    <mergeCell ref="BOY37:BPF37"/>
    <mergeCell ref="BPG37:BPN37"/>
    <mergeCell ref="BPO37:BPV37"/>
    <mergeCell ref="BZC37:BZJ37"/>
    <mergeCell ref="BZK37:BZR37"/>
    <mergeCell ref="BZS37:BZZ37"/>
    <mergeCell ref="CAA37:CAH37"/>
    <mergeCell ref="CAI37:CAP37"/>
    <mergeCell ref="BXO37:BXV37"/>
    <mergeCell ref="BXW37:BYD37"/>
    <mergeCell ref="BYE37:BYL37"/>
    <mergeCell ref="BYM37:BYT37"/>
    <mergeCell ref="BYU37:BZB37"/>
    <mergeCell ref="BWA37:BWH37"/>
    <mergeCell ref="BWI37:BWP37"/>
    <mergeCell ref="BWQ37:BWX37"/>
    <mergeCell ref="BWY37:BXF37"/>
    <mergeCell ref="BXG37:BXN37"/>
    <mergeCell ref="BUM37:BUT37"/>
    <mergeCell ref="BUU37:BVB37"/>
    <mergeCell ref="BVC37:BVJ37"/>
    <mergeCell ref="BVK37:BVR37"/>
    <mergeCell ref="BVS37:BVZ37"/>
    <mergeCell ref="CFG37:CFN37"/>
    <mergeCell ref="CFO37:CFV37"/>
    <mergeCell ref="CFW37:CGD37"/>
    <mergeCell ref="CGE37:CGL37"/>
    <mergeCell ref="CGM37:CGT37"/>
    <mergeCell ref="CDS37:CDZ37"/>
    <mergeCell ref="CEA37:CEH37"/>
    <mergeCell ref="CEI37:CEP37"/>
    <mergeCell ref="CEQ37:CEX37"/>
    <mergeCell ref="CEY37:CFF37"/>
    <mergeCell ref="CCE37:CCL37"/>
    <mergeCell ref="CCM37:CCT37"/>
    <mergeCell ref="CCU37:CDB37"/>
    <mergeCell ref="CDC37:CDJ37"/>
    <mergeCell ref="CDK37:CDR37"/>
    <mergeCell ref="CAQ37:CAX37"/>
    <mergeCell ref="CAY37:CBF37"/>
    <mergeCell ref="CBG37:CBN37"/>
    <mergeCell ref="CBO37:CBV37"/>
    <mergeCell ref="CBW37:CCD37"/>
    <mergeCell ref="CLK37:CLR37"/>
    <mergeCell ref="CLS37:CLZ37"/>
    <mergeCell ref="CMA37:CMH37"/>
    <mergeCell ref="CMI37:CMP37"/>
    <mergeCell ref="CMQ37:CMX37"/>
    <mergeCell ref="CJW37:CKD37"/>
    <mergeCell ref="CKE37:CKL37"/>
    <mergeCell ref="CKM37:CKT37"/>
    <mergeCell ref="CKU37:CLB37"/>
    <mergeCell ref="CLC37:CLJ37"/>
    <mergeCell ref="CII37:CIP37"/>
    <mergeCell ref="CIQ37:CIX37"/>
    <mergeCell ref="CIY37:CJF37"/>
    <mergeCell ref="CJG37:CJN37"/>
    <mergeCell ref="CJO37:CJV37"/>
    <mergeCell ref="CGU37:CHB37"/>
    <mergeCell ref="CHC37:CHJ37"/>
    <mergeCell ref="CHK37:CHR37"/>
    <mergeCell ref="CHS37:CHZ37"/>
    <mergeCell ref="CIA37:CIH37"/>
    <mergeCell ref="CRO37:CRV37"/>
    <mergeCell ref="CRW37:CSD37"/>
    <mergeCell ref="CSE37:CSL37"/>
    <mergeCell ref="CSM37:CST37"/>
    <mergeCell ref="CSU37:CTB37"/>
    <mergeCell ref="CQA37:CQH37"/>
    <mergeCell ref="CQI37:CQP37"/>
    <mergeCell ref="CQQ37:CQX37"/>
    <mergeCell ref="CQY37:CRF37"/>
    <mergeCell ref="CRG37:CRN37"/>
    <mergeCell ref="COM37:COT37"/>
    <mergeCell ref="COU37:CPB37"/>
    <mergeCell ref="CPC37:CPJ37"/>
    <mergeCell ref="CPK37:CPR37"/>
    <mergeCell ref="CPS37:CPZ37"/>
    <mergeCell ref="CMY37:CNF37"/>
    <mergeCell ref="CNG37:CNN37"/>
    <mergeCell ref="CNO37:CNV37"/>
    <mergeCell ref="CNW37:COD37"/>
    <mergeCell ref="COE37:COL37"/>
    <mergeCell ref="CXS37:CXZ37"/>
    <mergeCell ref="CYA37:CYH37"/>
    <mergeCell ref="CYI37:CYP37"/>
    <mergeCell ref="CYQ37:CYX37"/>
    <mergeCell ref="CYY37:CZF37"/>
    <mergeCell ref="CWE37:CWL37"/>
    <mergeCell ref="CWM37:CWT37"/>
    <mergeCell ref="CWU37:CXB37"/>
    <mergeCell ref="CXC37:CXJ37"/>
    <mergeCell ref="CXK37:CXR37"/>
    <mergeCell ref="CUQ37:CUX37"/>
    <mergeCell ref="CUY37:CVF37"/>
    <mergeCell ref="CVG37:CVN37"/>
    <mergeCell ref="CVO37:CVV37"/>
    <mergeCell ref="CVW37:CWD37"/>
    <mergeCell ref="CTC37:CTJ37"/>
    <mergeCell ref="CTK37:CTR37"/>
    <mergeCell ref="CTS37:CTZ37"/>
    <mergeCell ref="CUA37:CUH37"/>
    <mergeCell ref="CUI37:CUP37"/>
    <mergeCell ref="DDW37:DED37"/>
    <mergeCell ref="DEE37:DEL37"/>
    <mergeCell ref="DEM37:DET37"/>
    <mergeCell ref="DEU37:DFB37"/>
    <mergeCell ref="DFC37:DFJ37"/>
    <mergeCell ref="DCI37:DCP37"/>
    <mergeCell ref="DCQ37:DCX37"/>
    <mergeCell ref="DCY37:DDF37"/>
    <mergeCell ref="DDG37:DDN37"/>
    <mergeCell ref="DDO37:DDV37"/>
    <mergeCell ref="DAU37:DBB37"/>
    <mergeCell ref="DBC37:DBJ37"/>
    <mergeCell ref="DBK37:DBR37"/>
    <mergeCell ref="DBS37:DBZ37"/>
    <mergeCell ref="DCA37:DCH37"/>
    <mergeCell ref="CZG37:CZN37"/>
    <mergeCell ref="CZO37:CZV37"/>
    <mergeCell ref="CZW37:DAD37"/>
    <mergeCell ref="DAE37:DAL37"/>
    <mergeCell ref="DAM37:DAT37"/>
    <mergeCell ref="DKA37:DKH37"/>
    <mergeCell ref="DKI37:DKP37"/>
    <mergeCell ref="DKQ37:DKX37"/>
    <mergeCell ref="DKY37:DLF37"/>
    <mergeCell ref="DLG37:DLN37"/>
    <mergeCell ref="DIM37:DIT37"/>
    <mergeCell ref="DIU37:DJB37"/>
    <mergeCell ref="DJC37:DJJ37"/>
    <mergeCell ref="DJK37:DJR37"/>
    <mergeCell ref="DJS37:DJZ37"/>
    <mergeCell ref="DGY37:DHF37"/>
    <mergeCell ref="DHG37:DHN37"/>
    <mergeCell ref="DHO37:DHV37"/>
    <mergeCell ref="DHW37:DID37"/>
    <mergeCell ref="DIE37:DIL37"/>
    <mergeCell ref="DFK37:DFR37"/>
    <mergeCell ref="DFS37:DFZ37"/>
    <mergeCell ref="DGA37:DGH37"/>
    <mergeCell ref="DGI37:DGP37"/>
    <mergeCell ref="DGQ37:DGX37"/>
    <mergeCell ref="DQE37:DQL37"/>
    <mergeCell ref="DQM37:DQT37"/>
    <mergeCell ref="DQU37:DRB37"/>
    <mergeCell ref="DRC37:DRJ37"/>
    <mergeCell ref="DRK37:DRR37"/>
    <mergeCell ref="DOQ37:DOX37"/>
    <mergeCell ref="DOY37:DPF37"/>
    <mergeCell ref="DPG37:DPN37"/>
    <mergeCell ref="DPO37:DPV37"/>
    <mergeCell ref="DPW37:DQD37"/>
    <mergeCell ref="DNC37:DNJ37"/>
    <mergeCell ref="DNK37:DNR37"/>
    <mergeCell ref="DNS37:DNZ37"/>
    <mergeCell ref="DOA37:DOH37"/>
    <mergeCell ref="DOI37:DOP37"/>
    <mergeCell ref="DLO37:DLV37"/>
    <mergeCell ref="DLW37:DMD37"/>
    <mergeCell ref="DME37:DML37"/>
    <mergeCell ref="DMM37:DMT37"/>
    <mergeCell ref="DMU37:DNB37"/>
    <mergeCell ref="DWI37:DWP37"/>
    <mergeCell ref="DWQ37:DWX37"/>
    <mergeCell ref="DWY37:DXF37"/>
    <mergeCell ref="DXG37:DXN37"/>
    <mergeCell ref="DXO37:DXV37"/>
    <mergeCell ref="DUU37:DVB37"/>
    <mergeCell ref="DVC37:DVJ37"/>
    <mergeCell ref="DVK37:DVR37"/>
    <mergeCell ref="DVS37:DVZ37"/>
    <mergeCell ref="DWA37:DWH37"/>
    <mergeCell ref="DTG37:DTN37"/>
    <mergeCell ref="DTO37:DTV37"/>
    <mergeCell ref="DTW37:DUD37"/>
    <mergeCell ref="DUE37:DUL37"/>
    <mergeCell ref="DUM37:DUT37"/>
    <mergeCell ref="DRS37:DRZ37"/>
    <mergeCell ref="DSA37:DSH37"/>
    <mergeCell ref="DSI37:DSP37"/>
    <mergeCell ref="DSQ37:DSX37"/>
    <mergeCell ref="DSY37:DTF37"/>
    <mergeCell ref="ECM37:ECT37"/>
    <mergeCell ref="ECU37:EDB37"/>
    <mergeCell ref="EDC37:EDJ37"/>
    <mergeCell ref="EDK37:EDR37"/>
    <mergeCell ref="EDS37:EDZ37"/>
    <mergeCell ref="EAY37:EBF37"/>
    <mergeCell ref="EBG37:EBN37"/>
    <mergeCell ref="EBO37:EBV37"/>
    <mergeCell ref="EBW37:ECD37"/>
    <mergeCell ref="ECE37:ECL37"/>
    <mergeCell ref="DZK37:DZR37"/>
    <mergeCell ref="DZS37:DZZ37"/>
    <mergeCell ref="EAA37:EAH37"/>
    <mergeCell ref="EAI37:EAP37"/>
    <mergeCell ref="EAQ37:EAX37"/>
    <mergeCell ref="DXW37:DYD37"/>
    <mergeCell ref="DYE37:DYL37"/>
    <mergeCell ref="DYM37:DYT37"/>
    <mergeCell ref="DYU37:DZB37"/>
    <mergeCell ref="DZC37:DZJ37"/>
    <mergeCell ref="EIQ37:EIX37"/>
    <mergeCell ref="EIY37:EJF37"/>
    <mergeCell ref="EJG37:EJN37"/>
    <mergeCell ref="EJO37:EJV37"/>
    <mergeCell ref="EJW37:EKD37"/>
    <mergeCell ref="EHC37:EHJ37"/>
    <mergeCell ref="EHK37:EHR37"/>
    <mergeCell ref="EHS37:EHZ37"/>
    <mergeCell ref="EIA37:EIH37"/>
    <mergeCell ref="EII37:EIP37"/>
    <mergeCell ref="EFO37:EFV37"/>
    <mergeCell ref="EFW37:EGD37"/>
    <mergeCell ref="EGE37:EGL37"/>
    <mergeCell ref="EGM37:EGT37"/>
    <mergeCell ref="EGU37:EHB37"/>
    <mergeCell ref="EEA37:EEH37"/>
    <mergeCell ref="EEI37:EEP37"/>
    <mergeCell ref="EEQ37:EEX37"/>
    <mergeCell ref="EEY37:EFF37"/>
    <mergeCell ref="EFG37:EFN37"/>
    <mergeCell ref="EOU37:EPB37"/>
    <mergeCell ref="EPC37:EPJ37"/>
    <mergeCell ref="EPK37:EPR37"/>
    <mergeCell ref="EPS37:EPZ37"/>
    <mergeCell ref="EQA37:EQH37"/>
    <mergeCell ref="ENG37:ENN37"/>
    <mergeCell ref="ENO37:ENV37"/>
    <mergeCell ref="ENW37:EOD37"/>
    <mergeCell ref="EOE37:EOL37"/>
    <mergeCell ref="EOM37:EOT37"/>
    <mergeCell ref="ELS37:ELZ37"/>
    <mergeCell ref="EMA37:EMH37"/>
    <mergeCell ref="EMI37:EMP37"/>
    <mergeCell ref="EMQ37:EMX37"/>
    <mergeCell ref="EMY37:ENF37"/>
    <mergeCell ref="EKE37:EKL37"/>
    <mergeCell ref="EKM37:EKT37"/>
    <mergeCell ref="EKU37:ELB37"/>
    <mergeCell ref="ELC37:ELJ37"/>
    <mergeCell ref="ELK37:ELR37"/>
    <mergeCell ref="EUY37:EVF37"/>
    <mergeCell ref="EVG37:EVN37"/>
    <mergeCell ref="EVO37:EVV37"/>
    <mergeCell ref="EVW37:EWD37"/>
    <mergeCell ref="EWE37:EWL37"/>
    <mergeCell ref="ETK37:ETR37"/>
    <mergeCell ref="ETS37:ETZ37"/>
    <mergeCell ref="EUA37:EUH37"/>
    <mergeCell ref="EUI37:EUP37"/>
    <mergeCell ref="EUQ37:EUX37"/>
    <mergeCell ref="ERW37:ESD37"/>
    <mergeCell ref="ESE37:ESL37"/>
    <mergeCell ref="ESM37:EST37"/>
    <mergeCell ref="ESU37:ETB37"/>
    <mergeCell ref="ETC37:ETJ37"/>
    <mergeCell ref="EQI37:EQP37"/>
    <mergeCell ref="EQQ37:EQX37"/>
    <mergeCell ref="EQY37:ERF37"/>
    <mergeCell ref="ERG37:ERN37"/>
    <mergeCell ref="ERO37:ERV37"/>
    <mergeCell ref="FBC37:FBJ37"/>
    <mergeCell ref="FBK37:FBR37"/>
    <mergeCell ref="FBS37:FBZ37"/>
    <mergeCell ref="FCA37:FCH37"/>
    <mergeCell ref="FCI37:FCP37"/>
    <mergeCell ref="EZO37:EZV37"/>
    <mergeCell ref="EZW37:FAD37"/>
    <mergeCell ref="FAE37:FAL37"/>
    <mergeCell ref="FAM37:FAT37"/>
    <mergeCell ref="FAU37:FBB37"/>
    <mergeCell ref="EYA37:EYH37"/>
    <mergeCell ref="EYI37:EYP37"/>
    <mergeCell ref="EYQ37:EYX37"/>
    <mergeCell ref="EYY37:EZF37"/>
    <mergeCell ref="EZG37:EZN37"/>
    <mergeCell ref="EWM37:EWT37"/>
    <mergeCell ref="EWU37:EXB37"/>
    <mergeCell ref="EXC37:EXJ37"/>
    <mergeCell ref="EXK37:EXR37"/>
    <mergeCell ref="EXS37:EXZ37"/>
    <mergeCell ref="FHG37:FHN37"/>
    <mergeCell ref="FHO37:FHV37"/>
    <mergeCell ref="FHW37:FID37"/>
    <mergeCell ref="FIE37:FIL37"/>
    <mergeCell ref="FIM37:FIT37"/>
    <mergeCell ref="FFS37:FFZ37"/>
    <mergeCell ref="FGA37:FGH37"/>
    <mergeCell ref="FGI37:FGP37"/>
    <mergeCell ref="FGQ37:FGX37"/>
    <mergeCell ref="FGY37:FHF37"/>
    <mergeCell ref="FEE37:FEL37"/>
    <mergeCell ref="FEM37:FET37"/>
    <mergeCell ref="FEU37:FFB37"/>
    <mergeCell ref="FFC37:FFJ37"/>
    <mergeCell ref="FFK37:FFR37"/>
    <mergeCell ref="FCQ37:FCX37"/>
    <mergeCell ref="FCY37:FDF37"/>
    <mergeCell ref="FDG37:FDN37"/>
    <mergeCell ref="FDO37:FDV37"/>
    <mergeCell ref="FDW37:FED37"/>
    <mergeCell ref="FNK37:FNR37"/>
    <mergeCell ref="FNS37:FNZ37"/>
    <mergeCell ref="FOA37:FOH37"/>
    <mergeCell ref="FOI37:FOP37"/>
    <mergeCell ref="FOQ37:FOX37"/>
    <mergeCell ref="FLW37:FMD37"/>
    <mergeCell ref="FME37:FML37"/>
    <mergeCell ref="FMM37:FMT37"/>
    <mergeCell ref="FMU37:FNB37"/>
    <mergeCell ref="FNC37:FNJ37"/>
    <mergeCell ref="FKI37:FKP37"/>
    <mergeCell ref="FKQ37:FKX37"/>
    <mergeCell ref="FKY37:FLF37"/>
    <mergeCell ref="FLG37:FLN37"/>
    <mergeCell ref="FLO37:FLV37"/>
    <mergeCell ref="FIU37:FJB37"/>
    <mergeCell ref="FJC37:FJJ37"/>
    <mergeCell ref="FJK37:FJR37"/>
    <mergeCell ref="FJS37:FJZ37"/>
    <mergeCell ref="FKA37:FKH37"/>
    <mergeCell ref="FTO37:FTV37"/>
    <mergeCell ref="FTW37:FUD37"/>
    <mergeCell ref="FUE37:FUL37"/>
    <mergeCell ref="FUM37:FUT37"/>
    <mergeCell ref="FUU37:FVB37"/>
    <mergeCell ref="FSA37:FSH37"/>
    <mergeCell ref="FSI37:FSP37"/>
    <mergeCell ref="FSQ37:FSX37"/>
    <mergeCell ref="FSY37:FTF37"/>
    <mergeCell ref="FTG37:FTN37"/>
    <mergeCell ref="FQM37:FQT37"/>
    <mergeCell ref="FQU37:FRB37"/>
    <mergeCell ref="FRC37:FRJ37"/>
    <mergeCell ref="FRK37:FRR37"/>
    <mergeCell ref="FRS37:FRZ37"/>
    <mergeCell ref="FOY37:FPF37"/>
    <mergeCell ref="FPG37:FPN37"/>
    <mergeCell ref="FPO37:FPV37"/>
    <mergeCell ref="FPW37:FQD37"/>
    <mergeCell ref="FQE37:FQL37"/>
    <mergeCell ref="FZS37:FZZ37"/>
    <mergeCell ref="GAA37:GAH37"/>
    <mergeCell ref="GAI37:GAP37"/>
    <mergeCell ref="GAQ37:GAX37"/>
    <mergeCell ref="GAY37:GBF37"/>
    <mergeCell ref="FYE37:FYL37"/>
    <mergeCell ref="FYM37:FYT37"/>
    <mergeCell ref="FYU37:FZB37"/>
    <mergeCell ref="FZC37:FZJ37"/>
    <mergeCell ref="FZK37:FZR37"/>
    <mergeCell ref="FWQ37:FWX37"/>
    <mergeCell ref="FWY37:FXF37"/>
    <mergeCell ref="FXG37:FXN37"/>
    <mergeCell ref="FXO37:FXV37"/>
    <mergeCell ref="FXW37:FYD37"/>
    <mergeCell ref="FVC37:FVJ37"/>
    <mergeCell ref="FVK37:FVR37"/>
    <mergeCell ref="FVS37:FVZ37"/>
    <mergeCell ref="FWA37:FWH37"/>
    <mergeCell ref="FWI37:FWP37"/>
    <mergeCell ref="GFW37:GGD37"/>
    <mergeCell ref="GGE37:GGL37"/>
    <mergeCell ref="GGM37:GGT37"/>
    <mergeCell ref="GGU37:GHB37"/>
    <mergeCell ref="GHC37:GHJ37"/>
    <mergeCell ref="GEI37:GEP37"/>
    <mergeCell ref="GEQ37:GEX37"/>
    <mergeCell ref="GEY37:GFF37"/>
    <mergeCell ref="GFG37:GFN37"/>
    <mergeCell ref="GFO37:GFV37"/>
    <mergeCell ref="GCU37:GDB37"/>
    <mergeCell ref="GDC37:GDJ37"/>
    <mergeCell ref="GDK37:GDR37"/>
    <mergeCell ref="GDS37:GDZ37"/>
    <mergeCell ref="GEA37:GEH37"/>
    <mergeCell ref="GBG37:GBN37"/>
    <mergeCell ref="GBO37:GBV37"/>
    <mergeCell ref="GBW37:GCD37"/>
    <mergeCell ref="GCE37:GCL37"/>
    <mergeCell ref="GCM37:GCT37"/>
    <mergeCell ref="GMA37:GMH37"/>
    <mergeCell ref="GMI37:GMP37"/>
    <mergeCell ref="GMQ37:GMX37"/>
    <mergeCell ref="GMY37:GNF37"/>
    <mergeCell ref="GNG37:GNN37"/>
    <mergeCell ref="GKM37:GKT37"/>
    <mergeCell ref="GKU37:GLB37"/>
    <mergeCell ref="GLC37:GLJ37"/>
    <mergeCell ref="GLK37:GLR37"/>
    <mergeCell ref="GLS37:GLZ37"/>
    <mergeCell ref="GIY37:GJF37"/>
    <mergeCell ref="GJG37:GJN37"/>
    <mergeCell ref="GJO37:GJV37"/>
    <mergeCell ref="GJW37:GKD37"/>
    <mergeCell ref="GKE37:GKL37"/>
    <mergeCell ref="GHK37:GHR37"/>
    <mergeCell ref="GHS37:GHZ37"/>
    <mergeCell ref="GIA37:GIH37"/>
    <mergeCell ref="GII37:GIP37"/>
    <mergeCell ref="GIQ37:GIX37"/>
    <mergeCell ref="GSE37:GSL37"/>
    <mergeCell ref="GSM37:GST37"/>
    <mergeCell ref="GSU37:GTB37"/>
    <mergeCell ref="GTC37:GTJ37"/>
    <mergeCell ref="GTK37:GTR37"/>
    <mergeCell ref="GQQ37:GQX37"/>
    <mergeCell ref="GQY37:GRF37"/>
    <mergeCell ref="GRG37:GRN37"/>
    <mergeCell ref="GRO37:GRV37"/>
    <mergeCell ref="GRW37:GSD37"/>
    <mergeCell ref="GPC37:GPJ37"/>
    <mergeCell ref="GPK37:GPR37"/>
    <mergeCell ref="GPS37:GPZ37"/>
    <mergeCell ref="GQA37:GQH37"/>
    <mergeCell ref="GQI37:GQP37"/>
    <mergeCell ref="GNO37:GNV37"/>
    <mergeCell ref="GNW37:GOD37"/>
    <mergeCell ref="GOE37:GOL37"/>
    <mergeCell ref="GOM37:GOT37"/>
    <mergeCell ref="GOU37:GPB37"/>
    <mergeCell ref="GYI37:GYP37"/>
    <mergeCell ref="GYQ37:GYX37"/>
    <mergeCell ref="GYY37:GZF37"/>
    <mergeCell ref="GZG37:GZN37"/>
    <mergeCell ref="GZO37:GZV37"/>
    <mergeCell ref="GWU37:GXB37"/>
    <mergeCell ref="GXC37:GXJ37"/>
    <mergeCell ref="GXK37:GXR37"/>
    <mergeCell ref="GXS37:GXZ37"/>
    <mergeCell ref="GYA37:GYH37"/>
    <mergeCell ref="GVG37:GVN37"/>
    <mergeCell ref="GVO37:GVV37"/>
    <mergeCell ref="GVW37:GWD37"/>
    <mergeCell ref="GWE37:GWL37"/>
    <mergeCell ref="GWM37:GWT37"/>
    <mergeCell ref="GTS37:GTZ37"/>
    <mergeCell ref="GUA37:GUH37"/>
    <mergeCell ref="GUI37:GUP37"/>
    <mergeCell ref="GUQ37:GUX37"/>
    <mergeCell ref="GUY37:GVF37"/>
    <mergeCell ref="HEM37:HET37"/>
    <mergeCell ref="HEU37:HFB37"/>
    <mergeCell ref="HFC37:HFJ37"/>
    <mergeCell ref="HFK37:HFR37"/>
    <mergeCell ref="HFS37:HFZ37"/>
    <mergeCell ref="HCY37:HDF37"/>
    <mergeCell ref="HDG37:HDN37"/>
    <mergeCell ref="HDO37:HDV37"/>
    <mergeCell ref="HDW37:HED37"/>
    <mergeCell ref="HEE37:HEL37"/>
    <mergeCell ref="HBK37:HBR37"/>
    <mergeCell ref="HBS37:HBZ37"/>
    <mergeCell ref="HCA37:HCH37"/>
    <mergeCell ref="HCI37:HCP37"/>
    <mergeCell ref="HCQ37:HCX37"/>
    <mergeCell ref="GZW37:HAD37"/>
    <mergeCell ref="HAE37:HAL37"/>
    <mergeCell ref="HAM37:HAT37"/>
    <mergeCell ref="HAU37:HBB37"/>
    <mergeCell ref="HBC37:HBJ37"/>
    <mergeCell ref="HKQ37:HKX37"/>
    <mergeCell ref="HKY37:HLF37"/>
    <mergeCell ref="HLG37:HLN37"/>
    <mergeCell ref="HLO37:HLV37"/>
    <mergeCell ref="HLW37:HMD37"/>
    <mergeCell ref="HJC37:HJJ37"/>
    <mergeCell ref="HJK37:HJR37"/>
    <mergeCell ref="HJS37:HJZ37"/>
    <mergeCell ref="HKA37:HKH37"/>
    <mergeCell ref="HKI37:HKP37"/>
    <mergeCell ref="HHO37:HHV37"/>
    <mergeCell ref="HHW37:HID37"/>
    <mergeCell ref="HIE37:HIL37"/>
    <mergeCell ref="HIM37:HIT37"/>
    <mergeCell ref="HIU37:HJB37"/>
    <mergeCell ref="HGA37:HGH37"/>
    <mergeCell ref="HGI37:HGP37"/>
    <mergeCell ref="HGQ37:HGX37"/>
    <mergeCell ref="HGY37:HHF37"/>
    <mergeCell ref="HHG37:HHN37"/>
    <mergeCell ref="HQU37:HRB37"/>
    <mergeCell ref="HRC37:HRJ37"/>
    <mergeCell ref="HRK37:HRR37"/>
    <mergeCell ref="HRS37:HRZ37"/>
    <mergeCell ref="HSA37:HSH37"/>
    <mergeCell ref="HPG37:HPN37"/>
    <mergeCell ref="HPO37:HPV37"/>
    <mergeCell ref="HPW37:HQD37"/>
    <mergeCell ref="HQE37:HQL37"/>
    <mergeCell ref="HQM37:HQT37"/>
    <mergeCell ref="HNS37:HNZ37"/>
    <mergeCell ref="HOA37:HOH37"/>
    <mergeCell ref="HOI37:HOP37"/>
    <mergeCell ref="HOQ37:HOX37"/>
    <mergeCell ref="HOY37:HPF37"/>
    <mergeCell ref="HME37:HML37"/>
    <mergeCell ref="HMM37:HMT37"/>
    <mergeCell ref="HMU37:HNB37"/>
    <mergeCell ref="HNC37:HNJ37"/>
    <mergeCell ref="HNK37:HNR37"/>
    <mergeCell ref="HWY37:HXF37"/>
    <mergeCell ref="HXG37:HXN37"/>
    <mergeCell ref="HXO37:HXV37"/>
    <mergeCell ref="HXW37:HYD37"/>
    <mergeCell ref="HYE37:HYL37"/>
    <mergeCell ref="HVK37:HVR37"/>
    <mergeCell ref="HVS37:HVZ37"/>
    <mergeCell ref="HWA37:HWH37"/>
    <mergeCell ref="HWI37:HWP37"/>
    <mergeCell ref="HWQ37:HWX37"/>
    <mergeCell ref="HTW37:HUD37"/>
    <mergeCell ref="HUE37:HUL37"/>
    <mergeCell ref="HUM37:HUT37"/>
    <mergeCell ref="HUU37:HVB37"/>
    <mergeCell ref="HVC37:HVJ37"/>
    <mergeCell ref="HSI37:HSP37"/>
    <mergeCell ref="HSQ37:HSX37"/>
    <mergeCell ref="HSY37:HTF37"/>
    <mergeCell ref="HTG37:HTN37"/>
    <mergeCell ref="HTO37:HTV37"/>
    <mergeCell ref="IDC37:IDJ37"/>
    <mergeCell ref="IDK37:IDR37"/>
    <mergeCell ref="IDS37:IDZ37"/>
    <mergeCell ref="IEA37:IEH37"/>
    <mergeCell ref="IEI37:IEP37"/>
    <mergeCell ref="IBO37:IBV37"/>
    <mergeCell ref="IBW37:ICD37"/>
    <mergeCell ref="ICE37:ICL37"/>
    <mergeCell ref="ICM37:ICT37"/>
    <mergeCell ref="ICU37:IDB37"/>
    <mergeCell ref="IAA37:IAH37"/>
    <mergeCell ref="IAI37:IAP37"/>
    <mergeCell ref="IAQ37:IAX37"/>
    <mergeCell ref="IAY37:IBF37"/>
    <mergeCell ref="IBG37:IBN37"/>
    <mergeCell ref="HYM37:HYT37"/>
    <mergeCell ref="HYU37:HZB37"/>
    <mergeCell ref="HZC37:HZJ37"/>
    <mergeCell ref="HZK37:HZR37"/>
    <mergeCell ref="HZS37:HZZ37"/>
    <mergeCell ref="IJG37:IJN37"/>
    <mergeCell ref="IJO37:IJV37"/>
    <mergeCell ref="IJW37:IKD37"/>
    <mergeCell ref="IKE37:IKL37"/>
    <mergeCell ref="IKM37:IKT37"/>
    <mergeCell ref="IHS37:IHZ37"/>
    <mergeCell ref="IIA37:IIH37"/>
    <mergeCell ref="III37:IIP37"/>
    <mergeCell ref="IIQ37:IIX37"/>
    <mergeCell ref="IIY37:IJF37"/>
    <mergeCell ref="IGE37:IGL37"/>
    <mergeCell ref="IGM37:IGT37"/>
    <mergeCell ref="IGU37:IHB37"/>
    <mergeCell ref="IHC37:IHJ37"/>
    <mergeCell ref="IHK37:IHR37"/>
    <mergeCell ref="IEQ37:IEX37"/>
    <mergeCell ref="IEY37:IFF37"/>
    <mergeCell ref="IFG37:IFN37"/>
    <mergeCell ref="IFO37:IFV37"/>
    <mergeCell ref="IFW37:IGD37"/>
    <mergeCell ref="IPK37:IPR37"/>
    <mergeCell ref="IPS37:IPZ37"/>
    <mergeCell ref="IQA37:IQH37"/>
    <mergeCell ref="IQI37:IQP37"/>
    <mergeCell ref="IQQ37:IQX37"/>
    <mergeCell ref="INW37:IOD37"/>
    <mergeCell ref="IOE37:IOL37"/>
    <mergeCell ref="IOM37:IOT37"/>
    <mergeCell ref="IOU37:IPB37"/>
    <mergeCell ref="IPC37:IPJ37"/>
    <mergeCell ref="IMI37:IMP37"/>
    <mergeCell ref="IMQ37:IMX37"/>
    <mergeCell ref="IMY37:INF37"/>
    <mergeCell ref="ING37:INN37"/>
    <mergeCell ref="INO37:INV37"/>
    <mergeCell ref="IKU37:ILB37"/>
    <mergeCell ref="ILC37:ILJ37"/>
    <mergeCell ref="ILK37:ILR37"/>
    <mergeCell ref="ILS37:ILZ37"/>
    <mergeCell ref="IMA37:IMH37"/>
    <mergeCell ref="IVO37:IVV37"/>
    <mergeCell ref="IVW37:IWD37"/>
    <mergeCell ref="IWE37:IWL37"/>
    <mergeCell ref="IWM37:IWT37"/>
    <mergeCell ref="IWU37:IXB37"/>
    <mergeCell ref="IUA37:IUH37"/>
    <mergeCell ref="IUI37:IUP37"/>
    <mergeCell ref="IUQ37:IUX37"/>
    <mergeCell ref="IUY37:IVF37"/>
    <mergeCell ref="IVG37:IVN37"/>
    <mergeCell ref="ISM37:IST37"/>
    <mergeCell ref="ISU37:ITB37"/>
    <mergeCell ref="ITC37:ITJ37"/>
    <mergeCell ref="ITK37:ITR37"/>
    <mergeCell ref="ITS37:ITZ37"/>
    <mergeCell ref="IQY37:IRF37"/>
    <mergeCell ref="IRG37:IRN37"/>
    <mergeCell ref="IRO37:IRV37"/>
    <mergeCell ref="IRW37:ISD37"/>
    <mergeCell ref="ISE37:ISL37"/>
    <mergeCell ref="JBS37:JBZ37"/>
    <mergeCell ref="JCA37:JCH37"/>
    <mergeCell ref="JCI37:JCP37"/>
    <mergeCell ref="JCQ37:JCX37"/>
    <mergeCell ref="JCY37:JDF37"/>
    <mergeCell ref="JAE37:JAL37"/>
    <mergeCell ref="JAM37:JAT37"/>
    <mergeCell ref="JAU37:JBB37"/>
    <mergeCell ref="JBC37:JBJ37"/>
    <mergeCell ref="JBK37:JBR37"/>
    <mergeCell ref="IYQ37:IYX37"/>
    <mergeCell ref="IYY37:IZF37"/>
    <mergeCell ref="IZG37:IZN37"/>
    <mergeCell ref="IZO37:IZV37"/>
    <mergeCell ref="IZW37:JAD37"/>
    <mergeCell ref="IXC37:IXJ37"/>
    <mergeCell ref="IXK37:IXR37"/>
    <mergeCell ref="IXS37:IXZ37"/>
    <mergeCell ref="IYA37:IYH37"/>
    <mergeCell ref="IYI37:IYP37"/>
    <mergeCell ref="JHW37:JID37"/>
    <mergeCell ref="JIE37:JIL37"/>
    <mergeCell ref="JIM37:JIT37"/>
    <mergeCell ref="JIU37:JJB37"/>
    <mergeCell ref="JJC37:JJJ37"/>
    <mergeCell ref="JGI37:JGP37"/>
    <mergeCell ref="JGQ37:JGX37"/>
    <mergeCell ref="JGY37:JHF37"/>
    <mergeCell ref="JHG37:JHN37"/>
    <mergeCell ref="JHO37:JHV37"/>
    <mergeCell ref="JEU37:JFB37"/>
    <mergeCell ref="JFC37:JFJ37"/>
    <mergeCell ref="JFK37:JFR37"/>
    <mergeCell ref="JFS37:JFZ37"/>
    <mergeCell ref="JGA37:JGH37"/>
    <mergeCell ref="JDG37:JDN37"/>
    <mergeCell ref="JDO37:JDV37"/>
    <mergeCell ref="JDW37:JED37"/>
    <mergeCell ref="JEE37:JEL37"/>
    <mergeCell ref="JEM37:JET37"/>
    <mergeCell ref="JOA37:JOH37"/>
    <mergeCell ref="JOI37:JOP37"/>
    <mergeCell ref="JOQ37:JOX37"/>
    <mergeCell ref="JOY37:JPF37"/>
    <mergeCell ref="JPG37:JPN37"/>
    <mergeCell ref="JMM37:JMT37"/>
    <mergeCell ref="JMU37:JNB37"/>
    <mergeCell ref="JNC37:JNJ37"/>
    <mergeCell ref="JNK37:JNR37"/>
    <mergeCell ref="JNS37:JNZ37"/>
    <mergeCell ref="JKY37:JLF37"/>
    <mergeCell ref="JLG37:JLN37"/>
    <mergeCell ref="JLO37:JLV37"/>
    <mergeCell ref="JLW37:JMD37"/>
    <mergeCell ref="JME37:JML37"/>
    <mergeCell ref="JJK37:JJR37"/>
    <mergeCell ref="JJS37:JJZ37"/>
    <mergeCell ref="JKA37:JKH37"/>
    <mergeCell ref="JKI37:JKP37"/>
    <mergeCell ref="JKQ37:JKX37"/>
    <mergeCell ref="JUE37:JUL37"/>
    <mergeCell ref="JUM37:JUT37"/>
    <mergeCell ref="JUU37:JVB37"/>
    <mergeCell ref="JVC37:JVJ37"/>
    <mergeCell ref="JVK37:JVR37"/>
    <mergeCell ref="JSQ37:JSX37"/>
    <mergeCell ref="JSY37:JTF37"/>
    <mergeCell ref="JTG37:JTN37"/>
    <mergeCell ref="JTO37:JTV37"/>
    <mergeCell ref="JTW37:JUD37"/>
    <mergeCell ref="JRC37:JRJ37"/>
    <mergeCell ref="JRK37:JRR37"/>
    <mergeCell ref="JRS37:JRZ37"/>
    <mergeCell ref="JSA37:JSH37"/>
    <mergeCell ref="JSI37:JSP37"/>
    <mergeCell ref="JPO37:JPV37"/>
    <mergeCell ref="JPW37:JQD37"/>
    <mergeCell ref="JQE37:JQL37"/>
    <mergeCell ref="JQM37:JQT37"/>
    <mergeCell ref="JQU37:JRB37"/>
    <mergeCell ref="KAI37:KAP37"/>
    <mergeCell ref="KAQ37:KAX37"/>
    <mergeCell ref="KAY37:KBF37"/>
    <mergeCell ref="KBG37:KBN37"/>
    <mergeCell ref="KBO37:KBV37"/>
    <mergeCell ref="JYU37:JZB37"/>
    <mergeCell ref="JZC37:JZJ37"/>
    <mergeCell ref="JZK37:JZR37"/>
    <mergeCell ref="JZS37:JZZ37"/>
    <mergeCell ref="KAA37:KAH37"/>
    <mergeCell ref="JXG37:JXN37"/>
    <mergeCell ref="JXO37:JXV37"/>
    <mergeCell ref="JXW37:JYD37"/>
    <mergeCell ref="JYE37:JYL37"/>
    <mergeCell ref="JYM37:JYT37"/>
    <mergeCell ref="JVS37:JVZ37"/>
    <mergeCell ref="JWA37:JWH37"/>
    <mergeCell ref="JWI37:JWP37"/>
    <mergeCell ref="JWQ37:JWX37"/>
    <mergeCell ref="JWY37:JXF37"/>
    <mergeCell ref="KGM37:KGT37"/>
    <mergeCell ref="KGU37:KHB37"/>
    <mergeCell ref="KHC37:KHJ37"/>
    <mergeCell ref="KHK37:KHR37"/>
    <mergeCell ref="KHS37:KHZ37"/>
    <mergeCell ref="KEY37:KFF37"/>
    <mergeCell ref="KFG37:KFN37"/>
    <mergeCell ref="KFO37:KFV37"/>
    <mergeCell ref="KFW37:KGD37"/>
    <mergeCell ref="KGE37:KGL37"/>
    <mergeCell ref="KDK37:KDR37"/>
    <mergeCell ref="KDS37:KDZ37"/>
    <mergeCell ref="KEA37:KEH37"/>
    <mergeCell ref="KEI37:KEP37"/>
    <mergeCell ref="KEQ37:KEX37"/>
    <mergeCell ref="KBW37:KCD37"/>
    <mergeCell ref="KCE37:KCL37"/>
    <mergeCell ref="KCM37:KCT37"/>
    <mergeCell ref="KCU37:KDB37"/>
    <mergeCell ref="KDC37:KDJ37"/>
    <mergeCell ref="KMQ37:KMX37"/>
    <mergeCell ref="KMY37:KNF37"/>
    <mergeCell ref="KNG37:KNN37"/>
    <mergeCell ref="KNO37:KNV37"/>
    <mergeCell ref="KNW37:KOD37"/>
    <mergeCell ref="KLC37:KLJ37"/>
    <mergeCell ref="KLK37:KLR37"/>
    <mergeCell ref="KLS37:KLZ37"/>
    <mergeCell ref="KMA37:KMH37"/>
    <mergeCell ref="KMI37:KMP37"/>
    <mergeCell ref="KJO37:KJV37"/>
    <mergeCell ref="KJW37:KKD37"/>
    <mergeCell ref="KKE37:KKL37"/>
    <mergeCell ref="KKM37:KKT37"/>
    <mergeCell ref="KKU37:KLB37"/>
    <mergeCell ref="KIA37:KIH37"/>
    <mergeCell ref="KII37:KIP37"/>
    <mergeCell ref="KIQ37:KIX37"/>
    <mergeCell ref="KIY37:KJF37"/>
    <mergeCell ref="KJG37:KJN37"/>
    <mergeCell ref="KSU37:KTB37"/>
    <mergeCell ref="KTC37:KTJ37"/>
    <mergeCell ref="KTK37:KTR37"/>
    <mergeCell ref="KTS37:KTZ37"/>
    <mergeCell ref="KUA37:KUH37"/>
    <mergeCell ref="KRG37:KRN37"/>
    <mergeCell ref="KRO37:KRV37"/>
    <mergeCell ref="KRW37:KSD37"/>
    <mergeCell ref="KSE37:KSL37"/>
    <mergeCell ref="KSM37:KST37"/>
    <mergeCell ref="KPS37:KPZ37"/>
    <mergeCell ref="KQA37:KQH37"/>
    <mergeCell ref="KQI37:KQP37"/>
    <mergeCell ref="KQQ37:KQX37"/>
    <mergeCell ref="KQY37:KRF37"/>
    <mergeCell ref="KOE37:KOL37"/>
    <mergeCell ref="KOM37:KOT37"/>
    <mergeCell ref="KOU37:KPB37"/>
    <mergeCell ref="KPC37:KPJ37"/>
    <mergeCell ref="KPK37:KPR37"/>
    <mergeCell ref="KYY37:KZF37"/>
    <mergeCell ref="KZG37:KZN37"/>
    <mergeCell ref="KZO37:KZV37"/>
    <mergeCell ref="KZW37:LAD37"/>
    <mergeCell ref="LAE37:LAL37"/>
    <mergeCell ref="KXK37:KXR37"/>
    <mergeCell ref="KXS37:KXZ37"/>
    <mergeCell ref="KYA37:KYH37"/>
    <mergeCell ref="KYI37:KYP37"/>
    <mergeCell ref="KYQ37:KYX37"/>
    <mergeCell ref="KVW37:KWD37"/>
    <mergeCell ref="KWE37:KWL37"/>
    <mergeCell ref="KWM37:KWT37"/>
    <mergeCell ref="KWU37:KXB37"/>
    <mergeCell ref="KXC37:KXJ37"/>
    <mergeCell ref="KUI37:KUP37"/>
    <mergeCell ref="KUQ37:KUX37"/>
    <mergeCell ref="KUY37:KVF37"/>
    <mergeCell ref="KVG37:KVN37"/>
    <mergeCell ref="KVO37:KVV37"/>
    <mergeCell ref="LFC37:LFJ37"/>
    <mergeCell ref="LFK37:LFR37"/>
    <mergeCell ref="LFS37:LFZ37"/>
    <mergeCell ref="LGA37:LGH37"/>
    <mergeCell ref="LGI37:LGP37"/>
    <mergeCell ref="LDO37:LDV37"/>
    <mergeCell ref="LDW37:LED37"/>
    <mergeCell ref="LEE37:LEL37"/>
    <mergeCell ref="LEM37:LET37"/>
    <mergeCell ref="LEU37:LFB37"/>
    <mergeCell ref="LCA37:LCH37"/>
    <mergeCell ref="LCI37:LCP37"/>
    <mergeCell ref="LCQ37:LCX37"/>
    <mergeCell ref="LCY37:LDF37"/>
    <mergeCell ref="LDG37:LDN37"/>
    <mergeCell ref="LAM37:LAT37"/>
    <mergeCell ref="LAU37:LBB37"/>
    <mergeCell ref="LBC37:LBJ37"/>
    <mergeCell ref="LBK37:LBR37"/>
    <mergeCell ref="LBS37:LBZ37"/>
    <mergeCell ref="LLG37:LLN37"/>
    <mergeCell ref="LLO37:LLV37"/>
    <mergeCell ref="LLW37:LMD37"/>
    <mergeCell ref="LME37:LML37"/>
    <mergeCell ref="LMM37:LMT37"/>
    <mergeCell ref="LJS37:LJZ37"/>
    <mergeCell ref="LKA37:LKH37"/>
    <mergeCell ref="LKI37:LKP37"/>
    <mergeCell ref="LKQ37:LKX37"/>
    <mergeCell ref="LKY37:LLF37"/>
    <mergeCell ref="LIE37:LIL37"/>
    <mergeCell ref="LIM37:LIT37"/>
    <mergeCell ref="LIU37:LJB37"/>
    <mergeCell ref="LJC37:LJJ37"/>
    <mergeCell ref="LJK37:LJR37"/>
    <mergeCell ref="LGQ37:LGX37"/>
    <mergeCell ref="LGY37:LHF37"/>
    <mergeCell ref="LHG37:LHN37"/>
    <mergeCell ref="LHO37:LHV37"/>
    <mergeCell ref="LHW37:LID37"/>
    <mergeCell ref="LRK37:LRR37"/>
    <mergeCell ref="LRS37:LRZ37"/>
    <mergeCell ref="LSA37:LSH37"/>
    <mergeCell ref="LSI37:LSP37"/>
    <mergeCell ref="LSQ37:LSX37"/>
    <mergeCell ref="LPW37:LQD37"/>
    <mergeCell ref="LQE37:LQL37"/>
    <mergeCell ref="LQM37:LQT37"/>
    <mergeCell ref="LQU37:LRB37"/>
    <mergeCell ref="LRC37:LRJ37"/>
    <mergeCell ref="LOI37:LOP37"/>
    <mergeCell ref="LOQ37:LOX37"/>
    <mergeCell ref="LOY37:LPF37"/>
    <mergeCell ref="LPG37:LPN37"/>
    <mergeCell ref="LPO37:LPV37"/>
    <mergeCell ref="LMU37:LNB37"/>
    <mergeCell ref="LNC37:LNJ37"/>
    <mergeCell ref="LNK37:LNR37"/>
    <mergeCell ref="LNS37:LNZ37"/>
    <mergeCell ref="LOA37:LOH37"/>
    <mergeCell ref="LXO37:LXV37"/>
    <mergeCell ref="LXW37:LYD37"/>
    <mergeCell ref="LYE37:LYL37"/>
    <mergeCell ref="LYM37:LYT37"/>
    <mergeCell ref="LYU37:LZB37"/>
    <mergeCell ref="LWA37:LWH37"/>
    <mergeCell ref="LWI37:LWP37"/>
    <mergeCell ref="LWQ37:LWX37"/>
    <mergeCell ref="LWY37:LXF37"/>
    <mergeCell ref="LXG37:LXN37"/>
    <mergeCell ref="LUM37:LUT37"/>
    <mergeCell ref="LUU37:LVB37"/>
    <mergeCell ref="LVC37:LVJ37"/>
    <mergeCell ref="LVK37:LVR37"/>
    <mergeCell ref="LVS37:LVZ37"/>
    <mergeCell ref="LSY37:LTF37"/>
    <mergeCell ref="LTG37:LTN37"/>
    <mergeCell ref="LTO37:LTV37"/>
    <mergeCell ref="LTW37:LUD37"/>
    <mergeCell ref="LUE37:LUL37"/>
    <mergeCell ref="MDS37:MDZ37"/>
    <mergeCell ref="MEA37:MEH37"/>
    <mergeCell ref="MEI37:MEP37"/>
    <mergeCell ref="MEQ37:MEX37"/>
    <mergeCell ref="MEY37:MFF37"/>
    <mergeCell ref="MCE37:MCL37"/>
    <mergeCell ref="MCM37:MCT37"/>
    <mergeCell ref="MCU37:MDB37"/>
    <mergeCell ref="MDC37:MDJ37"/>
    <mergeCell ref="MDK37:MDR37"/>
    <mergeCell ref="MAQ37:MAX37"/>
    <mergeCell ref="MAY37:MBF37"/>
    <mergeCell ref="MBG37:MBN37"/>
    <mergeCell ref="MBO37:MBV37"/>
    <mergeCell ref="MBW37:MCD37"/>
    <mergeCell ref="LZC37:LZJ37"/>
    <mergeCell ref="LZK37:LZR37"/>
    <mergeCell ref="LZS37:LZZ37"/>
    <mergeCell ref="MAA37:MAH37"/>
    <mergeCell ref="MAI37:MAP37"/>
    <mergeCell ref="MJW37:MKD37"/>
    <mergeCell ref="MKE37:MKL37"/>
    <mergeCell ref="MKM37:MKT37"/>
    <mergeCell ref="MKU37:MLB37"/>
    <mergeCell ref="MLC37:MLJ37"/>
    <mergeCell ref="MII37:MIP37"/>
    <mergeCell ref="MIQ37:MIX37"/>
    <mergeCell ref="MIY37:MJF37"/>
    <mergeCell ref="MJG37:MJN37"/>
    <mergeCell ref="MJO37:MJV37"/>
    <mergeCell ref="MGU37:MHB37"/>
    <mergeCell ref="MHC37:MHJ37"/>
    <mergeCell ref="MHK37:MHR37"/>
    <mergeCell ref="MHS37:MHZ37"/>
    <mergeCell ref="MIA37:MIH37"/>
    <mergeCell ref="MFG37:MFN37"/>
    <mergeCell ref="MFO37:MFV37"/>
    <mergeCell ref="MFW37:MGD37"/>
    <mergeCell ref="MGE37:MGL37"/>
    <mergeCell ref="MGM37:MGT37"/>
    <mergeCell ref="MQA37:MQH37"/>
    <mergeCell ref="MQI37:MQP37"/>
    <mergeCell ref="MQQ37:MQX37"/>
    <mergeCell ref="MQY37:MRF37"/>
    <mergeCell ref="MRG37:MRN37"/>
    <mergeCell ref="MOM37:MOT37"/>
    <mergeCell ref="MOU37:MPB37"/>
    <mergeCell ref="MPC37:MPJ37"/>
    <mergeCell ref="MPK37:MPR37"/>
    <mergeCell ref="MPS37:MPZ37"/>
    <mergeCell ref="MMY37:MNF37"/>
    <mergeCell ref="MNG37:MNN37"/>
    <mergeCell ref="MNO37:MNV37"/>
    <mergeCell ref="MNW37:MOD37"/>
    <mergeCell ref="MOE37:MOL37"/>
    <mergeCell ref="MLK37:MLR37"/>
    <mergeCell ref="MLS37:MLZ37"/>
    <mergeCell ref="MMA37:MMH37"/>
    <mergeCell ref="MMI37:MMP37"/>
    <mergeCell ref="MMQ37:MMX37"/>
    <mergeCell ref="MWE37:MWL37"/>
    <mergeCell ref="MWM37:MWT37"/>
    <mergeCell ref="MWU37:MXB37"/>
    <mergeCell ref="MXC37:MXJ37"/>
    <mergeCell ref="MXK37:MXR37"/>
    <mergeCell ref="MUQ37:MUX37"/>
    <mergeCell ref="MUY37:MVF37"/>
    <mergeCell ref="MVG37:MVN37"/>
    <mergeCell ref="MVO37:MVV37"/>
    <mergeCell ref="MVW37:MWD37"/>
    <mergeCell ref="MTC37:MTJ37"/>
    <mergeCell ref="MTK37:MTR37"/>
    <mergeCell ref="MTS37:MTZ37"/>
    <mergeCell ref="MUA37:MUH37"/>
    <mergeCell ref="MUI37:MUP37"/>
    <mergeCell ref="MRO37:MRV37"/>
    <mergeCell ref="MRW37:MSD37"/>
    <mergeCell ref="MSE37:MSL37"/>
    <mergeCell ref="MSM37:MST37"/>
    <mergeCell ref="MSU37:MTB37"/>
    <mergeCell ref="NCI37:NCP37"/>
    <mergeCell ref="NCQ37:NCX37"/>
    <mergeCell ref="NCY37:NDF37"/>
    <mergeCell ref="NDG37:NDN37"/>
    <mergeCell ref="NDO37:NDV37"/>
    <mergeCell ref="NAU37:NBB37"/>
    <mergeCell ref="NBC37:NBJ37"/>
    <mergeCell ref="NBK37:NBR37"/>
    <mergeCell ref="NBS37:NBZ37"/>
    <mergeCell ref="NCA37:NCH37"/>
    <mergeCell ref="MZG37:MZN37"/>
    <mergeCell ref="MZO37:MZV37"/>
    <mergeCell ref="MZW37:NAD37"/>
    <mergeCell ref="NAE37:NAL37"/>
    <mergeCell ref="NAM37:NAT37"/>
    <mergeCell ref="MXS37:MXZ37"/>
    <mergeCell ref="MYA37:MYH37"/>
    <mergeCell ref="MYI37:MYP37"/>
    <mergeCell ref="MYQ37:MYX37"/>
    <mergeCell ref="MYY37:MZF37"/>
    <mergeCell ref="NIM37:NIT37"/>
    <mergeCell ref="NIU37:NJB37"/>
    <mergeCell ref="NJC37:NJJ37"/>
    <mergeCell ref="NJK37:NJR37"/>
    <mergeCell ref="NJS37:NJZ37"/>
    <mergeCell ref="NGY37:NHF37"/>
    <mergeCell ref="NHG37:NHN37"/>
    <mergeCell ref="NHO37:NHV37"/>
    <mergeCell ref="NHW37:NID37"/>
    <mergeCell ref="NIE37:NIL37"/>
    <mergeCell ref="NFK37:NFR37"/>
    <mergeCell ref="NFS37:NFZ37"/>
    <mergeCell ref="NGA37:NGH37"/>
    <mergeCell ref="NGI37:NGP37"/>
    <mergeCell ref="NGQ37:NGX37"/>
    <mergeCell ref="NDW37:NED37"/>
    <mergeCell ref="NEE37:NEL37"/>
    <mergeCell ref="NEM37:NET37"/>
    <mergeCell ref="NEU37:NFB37"/>
    <mergeCell ref="NFC37:NFJ37"/>
    <mergeCell ref="NOQ37:NOX37"/>
    <mergeCell ref="NOY37:NPF37"/>
    <mergeCell ref="NPG37:NPN37"/>
    <mergeCell ref="NPO37:NPV37"/>
    <mergeCell ref="NPW37:NQD37"/>
    <mergeCell ref="NNC37:NNJ37"/>
    <mergeCell ref="NNK37:NNR37"/>
    <mergeCell ref="NNS37:NNZ37"/>
    <mergeCell ref="NOA37:NOH37"/>
    <mergeCell ref="NOI37:NOP37"/>
    <mergeCell ref="NLO37:NLV37"/>
    <mergeCell ref="NLW37:NMD37"/>
    <mergeCell ref="NME37:NML37"/>
    <mergeCell ref="NMM37:NMT37"/>
    <mergeCell ref="NMU37:NNB37"/>
    <mergeCell ref="NKA37:NKH37"/>
    <mergeCell ref="NKI37:NKP37"/>
    <mergeCell ref="NKQ37:NKX37"/>
    <mergeCell ref="NKY37:NLF37"/>
    <mergeCell ref="NLG37:NLN37"/>
    <mergeCell ref="NUU37:NVB37"/>
    <mergeCell ref="NVC37:NVJ37"/>
    <mergeCell ref="NVK37:NVR37"/>
    <mergeCell ref="NVS37:NVZ37"/>
    <mergeCell ref="NWA37:NWH37"/>
    <mergeCell ref="NTG37:NTN37"/>
    <mergeCell ref="NTO37:NTV37"/>
    <mergeCell ref="NTW37:NUD37"/>
    <mergeCell ref="NUE37:NUL37"/>
    <mergeCell ref="NUM37:NUT37"/>
    <mergeCell ref="NRS37:NRZ37"/>
    <mergeCell ref="NSA37:NSH37"/>
    <mergeCell ref="NSI37:NSP37"/>
    <mergeCell ref="NSQ37:NSX37"/>
    <mergeCell ref="NSY37:NTF37"/>
    <mergeCell ref="NQE37:NQL37"/>
    <mergeCell ref="NQM37:NQT37"/>
    <mergeCell ref="NQU37:NRB37"/>
    <mergeCell ref="NRC37:NRJ37"/>
    <mergeCell ref="NRK37:NRR37"/>
    <mergeCell ref="OAY37:OBF37"/>
    <mergeCell ref="OBG37:OBN37"/>
    <mergeCell ref="OBO37:OBV37"/>
    <mergeCell ref="OBW37:OCD37"/>
    <mergeCell ref="OCE37:OCL37"/>
    <mergeCell ref="NZK37:NZR37"/>
    <mergeCell ref="NZS37:NZZ37"/>
    <mergeCell ref="OAA37:OAH37"/>
    <mergeCell ref="OAI37:OAP37"/>
    <mergeCell ref="OAQ37:OAX37"/>
    <mergeCell ref="NXW37:NYD37"/>
    <mergeCell ref="NYE37:NYL37"/>
    <mergeCell ref="NYM37:NYT37"/>
    <mergeCell ref="NYU37:NZB37"/>
    <mergeCell ref="NZC37:NZJ37"/>
    <mergeCell ref="NWI37:NWP37"/>
    <mergeCell ref="NWQ37:NWX37"/>
    <mergeCell ref="NWY37:NXF37"/>
    <mergeCell ref="NXG37:NXN37"/>
    <mergeCell ref="NXO37:NXV37"/>
    <mergeCell ref="OHC37:OHJ37"/>
    <mergeCell ref="OHK37:OHR37"/>
    <mergeCell ref="OHS37:OHZ37"/>
    <mergeCell ref="OIA37:OIH37"/>
    <mergeCell ref="OII37:OIP37"/>
    <mergeCell ref="OFO37:OFV37"/>
    <mergeCell ref="OFW37:OGD37"/>
    <mergeCell ref="OGE37:OGL37"/>
    <mergeCell ref="OGM37:OGT37"/>
    <mergeCell ref="OGU37:OHB37"/>
    <mergeCell ref="OEA37:OEH37"/>
    <mergeCell ref="OEI37:OEP37"/>
    <mergeCell ref="OEQ37:OEX37"/>
    <mergeCell ref="OEY37:OFF37"/>
    <mergeCell ref="OFG37:OFN37"/>
    <mergeCell ref="OCM37:OCT37"/>
    <mergeCell ref="OCU37:ODB37"/>
    <mergeCell ref="ODC37:ODJ37"/>
    <mergeCell ref="ODK37:ODR37"/>
    <mergeCell ref="ODS37:ODZ37"/>
    <mergeCell ref="ONG37:ONN37"/>
    <mergeCell ref="ONO37:ONV37"/>
    <mergeCell ref="ONW37:OOD37"/>
    <mergeCell ref="OOE37:OOL37"/>
    <mergeCell ref="OOM37:OOT37"/>
    <mergeCell ref="OLS37:OLZ37"/>
    <mergeCell ref="OMA37:OMH37"/>
    <mergeCell ref="OMI37:OMP37"/>
    <mergeCell ref="OMQ37:OMX37"/>
    <mergeCell ref="OMY37:ONF37"/>
    <mergeCell ref="OKE37:OKL37"/>
    <mergeCell ref="OKM37:OKT37"/>
    <mergeCell ref="OKU37:OLB37"/>
    <mergeCell ref="OLC37:OLJ37"/>
    <mergeCell ref="OLK37:OLR37"/>
    <mergeCell ref="OIQ37:OIX37"/>
    <mergeCell ref="OIY37:OJF37"/>
    <mergeCell ref="OJG37:OJN37"/>
    <mergeCell ref="OJO37:OJV37"/>
    <mergeCell ref="OJW37:OKD37"/>
    <mergeCell ref="OTK37:OTR37"/>
    <mergeCell ref="OTS37:OTZ37"/>
    <mergeCell ref="OUA37:OUH37"/>
    <mergeCell ref="OUI37:OUP37"/>
    <mergeCell ref="OUQ37:OUX37"/>
    <mergeCell ref="ORW37:OSD37"/>
    <mergeCell ref="OSE37:OSL37"/>
    <mergeCell ref="OSM37:OST37"/>
    <mergeCell ref="OSU37:OTB37"/>
    <mergeCell ref="OTC37:OTJ37"/>
    <mergeCell ref="OQI37:OQP37"/>
    <mergeCell ref="OQQ37:OQX37"/>
    <mergeCell ref="OQY37:ORF37"/>
    <mergeCell ref="ORG37:ORN37"/>
    <mergeCell ref="ORO37:ORV37"/>
    <mergeCell ref="OOU37:OPB37"/>
    <mergeCell ref="OPC37:OPJ37"/>
    <mergeCell ref="OPK37:OPR37"/>
    <mergeCell ref="OPS37:OPZ37"/>
    <mergeCell ref="OQA37:OQH37"/>
    <mergeCell ref="OZO37:OZV37"/>
    <mergeCell ref="OZW37:PAD37"/>
    <mergeCell ref="PAE37:PAL37"/>
    <mergeCell ref="PAM37:PAT37"/>
    <mergeCell ref="PAU37:PBB37"/>
    <mergeCell ref="OYA37:OYH37"/>
    <mergeCell ref="OYI37:OYP37"/>
    <mergeCell ref="OYQ37:OYX37"/>
    <mergeCell ref="OYY37:OZF37"/>
    <mergeCell ref="OZG37:OZN37"/>
    <mergeCell ref="OWM37:OWT37"/>
    <mergeCell ref="OWU37:OXB37"/>
    <mergeCell ref="OXC37:OXJ37"/>
    <mergeCell ref="OXK37:OXR37"/>
    <mergeCell ref="OXS37:OXZ37"/>
    <mergeCell ref="OUY37:OVF37"/>
    <mergeCell ref="OVG37:OVN37"/>
    <mergeCell ref="OVO37:OVV37"/>
    <mergeCell ref="OVW37:OWD37"/>
    <mergeCell ref="OWE37:OWL37"/>
    <mergeCell ref="PFS37:PFZ37"/>
    <mergeCell ref="PGA37:PGH37"/>
    <mergeCell ref="PGI37:PGP37"/>
    <mergeCell ref="PGQ37:PGX37"/>
    <mergeCell ref="PGY37:PHF37"/>
    <mergeCell ref="PEE37:PEL37"/>
    <mergeCell ref="PEM37:PET37"/>
    <mergeCell ref="PEU37:PFB37"/>
    <mergeCell ref="PFC37:PFJ37"/>
    <mergeCell ref="PFK37:PFR37"/>
    <mergeCell ref="PCQ37:PCX37"/>
    <mergeCell ref="PCY37:PDF37"/>
    <mergeCell ref="PDG37:PDN37"/>
    <mergeCell ref="PDO37:PDV37"/>
    <mergeCell ref="PDW37:PED37"/>
    <mergeCell ref="PBC37:PBJ37"/>
    <mergeCell ref="PBK37:PBR37"/>
    <mergeCell ref="PBS37:PBZ37"/>
    <mergeCell ref="PCA37:PCH37"/>
    <mergeCell ref="PCI37:PCP37"/>
    <mergeCell ref="PLW37:PMD37"/>
    <mergeCell ref="PME37:PML37"/>
    <mergeCell ref="PMM37:PMT37"/>
    <mergeCell ref="PMU37:PNB37"/>
    <mergeCell ref="PNC37:PNJ37"/>
    <mergeCell ref="PKI37:PKP37"/>
    <mergeCell ref="PKQ37:PKX37"/>
    <mergeCell ref="PKY37:PLF37"/>
    <mergeCell ref="PLG37:PLN37"/>
    <mergeCell ref="PLO37:PLV37"/>
    <mergeCell ref="PIU37:PJB37"/>
    <mergeCell ref="PJC37:PJJ37"/>
    <mergeCell ref="PJK37:PJR37"/>
    <mergeCell ref="PJS37:PJZ37"/>
    <mergeCell ref="PKA37:PKH37"/>
    <mergeCell ref="PHG37:PHN37"/>
    <mergeCell ref="PHO37:PHV37"/>
    <mergeCell ref="PHW37:PID37"/>
    <mergeCell ref="PIE37:PIL37"/>
    <mergeCell ref="PIM37:PIT37"/>
    <mergeCell ref="PSA37:PSH37"/>
    <mergeCell ref="PSI37:PSP37"/>
    <mergeCell ref="PSQ37:PSX37"/>
    <mergeCell ref="PSY37:PTF37"/>
    <mergeCell ref="PTG37:PTN37"/>
    <mergeCell ref="PQM37:PQT37"/>
    <mergeCell ref="PQU37:PRB37"/>
    <mergeCell ref="PRC37:PRJ37"/>
    <mergeCell ref="PRK37:PRR37"/>
    <mergeCell ref="PRS37:PRZ37"/>
    <mergeCell ref="POY37:PPF37"/>
    <mergeCell ref="PPG37:PPN37"/>
    <mergeCell ref="PPO37:PPV37"/>
    <mergeCell ref="PPW37:PQD37"/>
    <mergeCell ref="PQE37:PQL37"/>
    <mergeCell ref="PNK37:PNR37"/>
    <mergeCell ref="PNS37:PNZ37"/>
    <mergeCell ref="POA37:POH37"/>
    <mergeCell ref="POI37:POP37"/>
    <mergeCell ref="POQ37:POX37"/>
    <mergeCell ref="PYE37:PYL37"/>
    <mergeCell ref="PYM37:PYT37"/>
    <mergeCell ref="PYU37:PZB37"/>
    <mergeCell ref="PZC37:PZJ37"/>
    <mergeCell ref="PZK37:PZR37"/>
    <mergeCell ref="PWQ37:PWX37"/>
    <mergeCell ref="PWY37:PXF37"/>
    <mergeCell ref="PXG37:PXN37"/>
    <mergeCell ref="PXO37:PXV37"/>
    <mergeCell ref="PXW37:PYD37"/>
    <mergeCell ref="PVC37:PVJ37"/>
    <mergeCell ref="PVK37:PVR37"/>
    <mergeCell ref="PVS37:PVZ37"/>
    <mergeCell ref="PWA37:PWH37"/>
    <mergeCell ref="PWI37:PWP37"/>
    <mergeCell ref="PTO37:PTV37"/>
    <mergeCell ref="PTW37:PUD37"/>
    <mergeCell ref="PUE37:PUL37"/>
    <mergeCell ref="PUM37:PUT37"/>
    <mergeCell ref="PUU37:PVB37"/>
    <mergeCell ref="QEI37:QEP37"/>
    <mergeCell ref="QEQ37:QEX37"/>
    <mergeCell ref="QEY37:QFF37"/>
    <mergeCell ref="QFG37:QFN37"/>
    <mergeCell ref="QFO37:QFV37"/>
    <mergeCell ref="QCU37:QDB37"/>
    <mergeCell ref="QDC37:QDJ37"/>
    <mergeCell ref="QDK37:QDR37"/>
    <mergeCell ref="QDS37:QDZ37"/>
    <mergeCell ref="QEA37:QEH37"/>
    <mergeCell ref="QBG37:QBN37"/>
    <mergeCell ref="QBO37:QBV37"/>
    <mergeCell ref="QBW37:QCD37"/>
    <mergeCell ref="QCE37:QCL37"/>
    <mergeCell ref="QCM37:QCT37"/>
    <mergeCell ref="PZS37:PZZ37"/>
    <mergeCell ref="QAA37:QAH37"/>
    <mergeCell ref="QAI37:QAP37"/>
    <mergeCell ref="QAQ37:QAX37"/>
    <mergeCell ref="QAY37:QBF37"/>
    <mergeCell ref="QKM37:QKT37"/>
    <mergeCell ref="QKU37:QLB37"/>
    <mergeCell ref="QLC37:QLJ37"/>
    <mergeCell ref="QLK37:QLR37"/>
    <mergeCell ref="QLS37:QLZ37"/>
    <mergeCell ref="QIY37:QJF37"/>
    <mergeCell ref="QJG37:QJN37"/>
    <mergeCell ref="QJO37:QJV37"/>
    <mergeCell ref="QJW37:QKD37"/>
    <mergeCell ref="QKE37:QKL37"/>
    <mergeCell ref="QHK37:QHR37"/>
    <mergeCell ref="QHS37:QHZ37"/>
    <mergeCell ref="QIA37:QIH37"/>
    <mergeCell ref="QII37:QIP37"/>
    <mergeCell ref="QIQ37:QIX37"/>
    <mergeCell ref="QFW37:QGD37"/>
    <mergeCell ref="QGE37:QGL37"/>
    <mergeCell ref="QGM37:QGT37"/>
    <mergeCell ref="QGU37:QHB37"/>
    <mergeCell ref="QHC37:QHJ37"/>
    <mergeCell ref="QQQ37:QQX37"/>
    <mergeCell ref="QQY37:QRF37"/>
    <mergeCell ref="QRG37:QRN37"/>
    <mergeCell ref="QRO37:QRV37"/>
    <mergeCell ref="QRW37:QSD37"/>
    <mergeCell ref="QPC37:QPJ37"/>
    <mergeCell ref="QPK37:QPR37"/>
    <mergeCell ref="QPS37:QPZ37"/>
    <mergeCell ref="QQA37:QQH37"/>
    <mergeCell ref="QQI37:QQP37"/>
    <mergeCell ref="QNO37:QNV37"/>
    <mergeCell ref="QNW37:QOD37"/>
    <mergeCell ref="QOE37:QOL37"/>
    <mergeCell ref="QOM37:QOT37"/>
    <mergeCell ref="QOU37:QPB37"/>
    <mergeCell ref="QMA37:QMH37"/>
    <mergeCell ref="QMI37:QMP37"/>
    <mergeCell ref="QMQ37:QMX37"/>
    <mergeCell ref="QMY37:QNF37"/>
    <mergeCell ref="QNG37:QNN37"/>
    <mergeCell ref="QWU37:QXB37"/>
    <mergeCell ref="QXC37:QXJ37"/>
    <mergeCell ref="QXK37:QXR37"/>
    <mergeCell ref="QXS37:QXZ37"/>
    <mergeCell ref="QYA37:QYH37"/>
    <mergeCell ref="QVG37:QVN37"/>
    <mergeCell ref="QVO37:QVV37"/>
    <mergeCell ref="QVW37:QWD37"/>
    <mergeCell ref="QWE37:QWL37"/>
    <mergeCell ref="QWM37:QWT37"/>
    <mergeCell ref="QTS37:QTZ37"/>
    <mergeCell ref="QUA37:QUH37"/>
    <mergeCell ref="QUI37:QUP37"/>
    <mergeCell ref="QUQ37:QUX37"/>
    <mergeCell ref="QUY37:QVF37"/>
    <mergeCell ref="QSE37:QSL37"/>
    <mergeCell ref="QSM37:QST37"/>
    <mergeCell ref="QSU37:QTB37"/>
    <mergeCell ref="QTC37:QTJ37"/>
    <mergeCell ref="QTK37:QTR37"/>
    <mergeCell ref="RCY37:RDF37"/>
    <mergeCell ref="RDG37:RDN37"/>
    <mergeCell ref="RDO37:RDV37"/>
    <mergeCell ref="RDW37:RED37"/>
    <mergeCell ref="REE37:REL37"/>
    <mergeCell ref="RBK37:RBR37"/>
    <mergeCell ref="RBS37:RBZ37"/>
    <mergeCell ref="RCA37:RCH37"/>
    <mergeCell ref="RCI37:RCP37"/>
    <mergeCell ref="RCQ37:RCX37"/>
    <mergeCell ref="QZW37:RAD37"/>
    <mergeCell ref="RAE37:RAL37"/>
    <mergeCell ref="RAM37:RAT37"/>
    <mergeCell ref="RAU37:RBB37"/>
    <mergeCell ref="RBC37:RBJ37"/>
    <mergeCell ref="QYI37:QYP37"/>
    <mergeCell ref="QYQ37:QYX37"/>
    <mergeCell ref="QYY37:QZF37"/>
    <mergeCell ref="QZG37:QZN37"/>
    <mergeCell ref="QZO37:QZV37"/>
    <mergeCell ref="RJC37:RJJ37"/>
    <mergeCell ref="RJK37:RJR37"/>
    <mergeCell ref="RJS37:RJZ37"/>
    <mergeCell ref="RKA37:RKH37"/>
    <mergeCell ref="RKI37:RKP37"/>
    <mergeCell ref="RHO37:RHV37"/>
    <mergeCell ref="RHW37:RID37"/>
    <mergeCell ref="RIE37:RIL37"/>
    <mergeCell ref="RIM37:RIT37"/>
    <mergeCell ref="RIU37:RJB37"/>
    <mergeCell ref="RGA37:RGH37"/>
    <mergeCell ref="RGI37:RGP37"/>
    <mergeCell ref="RGQ37:RGX37"/>
    <mergeCell ref="RGY37:RHF37"/>
    <mergeCell ref="RHG37:RHN37"/>
    <mergeCell ref="REM37:RET37"/>
    <mergeCell ref="REU37:RFB37"/>
    <mergeCell ref="RFC37:RFJ37"/>
    <mergeCell ref="RFK37:RFR37"/>
    <mergeCell ref="RFS37:RFZ37"/>
    <mergeCell ref="RPG37:RPN37"/>
    <mergeCell ref="RPO37:RPV37"/>
    <mergeCell ref="RPW37:RQD37"/>
    <mergeCell ref="RQE37:RQL37"/>
    <mergeCell ref="RQM37:RQT37"/>
    <mergeCell ref="RNS37:RNZ37"/>
    <mergeCell ref="ROA37:ROH37"/>
    <mergeCell ref="ROI37:ROP37"/>
    <mergeCell ref="ROQ37:ROX37"/>
    <mergeCell ref="ROY37:RPF37"/>
    <mergeCell ref="RME37:RML37"/>
    <mergeCell ref="RMM37:RMT37"/>
    <mergeCell ref="RMU37:RNB37"/>
    <mergeCell ref="RNC37:RNJ37"/>
    <mergeCell ref="RNK37:RNR37"/>
    <mergeCell ref="RKQ37:RKX37"/>
    <mergeCell ref="RKY37:RLF37"/>
    <mergeCell ref="RLG37:RLN37"/>
    <mergeCell ref="RLO37:RLV37"/>
    <mergeCell ref="RLW37:RMD37"/>
    <mergeCell ref="RVK37:RVR37"/>
    <mergeCell ref="RVS37:RVZ37"/>
    <mergeCell ref="RWA37:RWH37"/>
    <mergeCell ref="RWI37:RWP37"/>
    <mergeCell ref="RWQ37:RWX37"/>
    <mergeCell ref="RTW37:RUD37"/>
    <mergeCell ref="RUE37:RUL37"/>
    <mergeCell ref="RUM37:RUT37"/>
    <mergeCell ref="RUU37:RVB37"/>
    <mergeCell ref="RVC37:RVJ37"/>
    <mergeCell ref="RSI37:RSP37"/>
    <mergeCell ref="RSQ37:RSX37"/>
    <mergeCell ref="RSY37:RTF37"/>
    <mergeCell ref="RTG37:RTN37"/>
    <mergeCell ref="RTO37:RTV37"/>
    <mergeCell ref="RQU37:RRB37"/>
    <mergeCell ref="RRC37:RRJ37"/>
    <mergeCell ref="RRK37:RRR37"/>
    <mergeCell ref="RRS37:RRZ37"/>
    <mergeCell ref="RSA37:RSH37"/>
    <mergeCell ref="SBO37:SBV37"/>
    <mergeCell ref="SBW37:SCD37"/>
    <mergeCell ref="SCE37:SCL37"/>
    <mergeCell ref="SCM37:SCT37"/>
    <mergeCell ref="SCU37:SDB37"/>
    <mergeCell ref="SAA37:SAH37"/>
    <mergeCell ref="SAI37:SAP37"/>
    <mergeCell ref="SAQ37:SAX37"/>
    <mergeCell ref="SAY37:SBF37"/>
    <mergeCell ref="SBG37:SBN37"/>
    <mergeCell ref="RYM37:RYT37"/>
    <mergeCell ref="RYU37:RZB37"/>
    <mergeCell ref="RZC37:RZJ37"/>
    <mergeCell ref="RZK37:RZR37"/>
    <mergeCell ref="RZS37:RZZ37"/>
    <mergeCell ref="RWY37:RXF37"/>
    <mergeCell ref="RXG37:RXN37"/>
    <mergeCell ref="RXO37:RXV37"/>
    <mergeCell ref="RXW37:RYD37"/>
    <mergeCell ref="RYE37:RYL37"/>
    <mergeCell ref="SHS37:SHZ37"/>
    <mergeCell ref="SIA37:SIH37"/>
    <mergeCell ref="SII37:SIP37"/>
    <mergeCell ref="SIQ37:SIX37"/>
    <mergeCell ref="SIY37:SJF37"/>
    <mergeCell ref="SGE37:SGL37"/>
    <mergeCell ref="SGM37:SGT37"/>
    <mergeCell ref="SGU37:SHB37"/>
    <mergeCell ref="SHC37:SHJ37"/>
    <mergeCell ref="SHK37:SHR37"/>
    <mergeCell ref="SEQ37:SEX37"/>
    <mergeCell ref="SEY37:SFF37"/>
    <mergeCell ref="SFG37:SFN37"/>
    <mergeCell ref="SFO37:SFV37"/>
    <mergeCell ref="SFW37:SGD37"/>
    <mergeCell ref="SDC37:SDJ37"/>
    <mergeCell ref="SDK37:SDR37"/>
    <mergeCell ref="SDS37:SDZ37"/>
    <mergeCell ref="SEA37:SEH37"/>
    <mergeCell ref="SEI37:SEP37"/>
    <mergeCell ref="SNW37:SOD37"/>
    <mergeCell ref="SOE37:SOL37"/>
    <mergeCell ref="SOM37:SOT37"/>
    <mergeCell ref="SOU37:SPB37"/>
    <mergeCell ref="SPC37:SPJ37"/>
    <mergeCell ref="SMI37:SMP37"/>
    <mergeCell ref="SMQ37:SMX37"/>
    <mergeCell ref="SMY37:SNF37"/>
    <mergeCell ref="SNG37:SNN37"/>
    <mergeCell ref="SNO37:SNV37"/>
    <mergeCell ref="SKU37:SLB37"/>
    <mergeCell ref="SLC37:SLJ37"/>
    <mergeCell ref="SLK37:SLR37"/>
    <mergeCell ref="SLS37:SLZ37"/>
    <mergeCell ref="SMA37:SMH37"/>
    <mergeCell ref="SJG37:SJN37"/>
    <mergeCell ref="SJO37:SJV37"/>
    <mergeCell ref="SJW37:SKD37"/>
    <mergeCell ref="SKE37:SKL37"/>
    <mergeCell ref="SKM37:SKT37"/>
    <mergeCell ref="SUA37:SUH37"/>
    <mergeCell ref="SUI37:SUP37"/>
    <mergeCell ref="SUQ37:SUX37"/>
    <mergeCell ref="SUY37:SVF37"/>
    <mergeCell ref="SVG37:SVN37"/>
    <mergeCell ref="SSM37:SST37"/>
    <mergeCell ref="SSU37:STB37"/>
    <mergeCell ref="STC37:STJ37"/>
    <mergeCell ref="STK37:STR37"/>
    <mergeCell ref="STS37:STZ37"/>
    <mergeCell ref="SQY37:SRF37"/>
    <mergeCell ref="SRG37:SRN37"/>
    <mergeCell ref="SRO37:SRV37"/>
    <mergeCell ref="SRW37:SSD37"/>
    <mergeCell ref="SSE37:SSL37"/>
    <mergeCell ref="SPK37:SPR37"/>
    <mergeCell ref="SPS37:SPZ37"/>
    <mergeCell ref="SQA37:SQH37"/>
    <mergeCell ref="SQI37:SQP37"/>
    <mergeCell ref="SQQ37:SQX37"/>
    <mergeCell ref="TAE37:TAL37"/>
    <mergeCell ref="TAM37:TAT37"/>
    <mergeCell ref="TAU37:TBB37"/>
    <mergeCell ref="TBC37:TBJ37"/>
    <mergeCell ref="TBK37:TBR37"/>
    <mergeCell ref="SYQ37:SYX37"/>
    <mergeCell ref="SYY37:SZF37"/>
    <mergeCell ref="SZG37:SZN37"/>
    <mergeCell ref="SZO37:SZV37"/>
    <mergeCell ref="SZW37:TAD37"/>
    <mergeCell ref="SXC37:SXJ37"/>
    <mergeCell ref="SXK37:SXR37"/>
    <mergeCell ref="SXS37:SXZ37"/>
    <mergeCell ref="SYA37:SYH37"/>
    <mergeCell ref="SYI37:SYP37"/>
    <mergeCell ref="SVO37:SVV37"/>
    <mergeCell ref="SVW37:SWD37"/>
    <mergeCell ref="SWE37:SWL37"/>
    <mergeCell ref="SWM37:SWT37"/>
    <mergeCell ref="SWU37:SXB37"/>
    <mergeCell ref="TGI37:TGP37"/>
    <mergeCell ref="TGQ37:TGX37"/>
    <mergeCell ref="TGY37:THF37"/>
    <mergeCell ref="THG37:THN37"/>
    <mergeCell ref="THO37:THV37"/>
    <mergeCell ref="TEU37:TFB37"/>
    <mergeCell ref="TFC37:TFJ37"/>
    <mergeCell ref="TFK37:TFR37"/>
    <mergeCell ref="TFS37:TFZ37"/>
    <mergeCell ref="TGA37:TGH37"/>
    <mergeCell ref="TDG37:TDN37"/>
    <mergeCell ref="TDO37:TDV37"/>
    <mergeCell ref="TDW37:TED37"/>
    <mergeCell ref="TEE37:TEL37"/>
    <mergeCell ref="TEM37:TET37"/>
    <mergeCell ref="TBS37:TBZ37"/>
    <mergeCell ref="TCA37:TCH37"/>
    <mergeCell ref="TCI37:TCP37"/>
    <mergeCell ref="TCQ37:TCX37"/>
    <mergeCell ref="TCY37:TDF37"/>
    <mergeCell ref="TMM37:TMT37"/>
    <mergeCell ref="TMU37:TNB37"/>
    <mergeCell ref="TNC37:TNJ37"/>
    <mergeCell ref="TNK37:TNR37"/>
    <mergeCell ref="TNS37:TNZ37"/>
    <mergeCell ref="TKY37:TLF37"/>
    <mergeCell ref="TLG37:TLN37"/>
    <mergeCell ref="TLO37:TLV37"/>
    <mergeCell ref="TLW37:TMD37"/>
    <mergeCell ref="TME37:TML37"/>
    <mergeCell ref="TJK37:TJR37"/>
    <mergeCell ref="TJS37:TJZ37"/>
    <mergeCell ref="TKA37:TKH37"/>
    <mergeCell ref="TKI37:TKP37"/>
    <mergeCell ref="TKQ37:TKX37"/>
    <mergeCell ref="THW37:TID37"/>
    <mergeCell ref="TIE37:TIL37"/>
    <mergeCell ref="TIM37:TIT37"/>
    <mergeCell ref="TIU37:TJB37"/>
    <mergeCell ref="TJC37:TJJ37"/>
    <mergeCell ref="TSQ37:TSX37"/>
    <mergeCell ref="TSY37:TTF37"/>
    <mergeCell ref="TTG37:TTN37"/>
    <mergeCell ref="TTO37:TTV37"/>
    <mergeCell ref="TTW37:TUD37"/>
    <mergeCell ref="TRC37:TRJ37"/>
    <mergeCell ref="TRK37:TRR37"/>
    <mergeCell ref="TRS37:TRZ37"/>
    <mergeCell ref="TSA37:TSH37"/>
    <mergeCell ref="TSI37:TSP37"/>
    <mergeCell ref="TPO37:TPV37"/>
    <mergeCell ref="TPW37:TQD37"/>
    <mergeCell ref="TQE37:TQL37"/>
    <mergeCell ref="TQM37:TQT37"/>
    <mergeCell ref="TQU37:TRB37"/>
    <mergeCell ref="TOA37:TOH37"/>
    <mergeCell ref="TOI37:TOP37"/>
    <mergeCell ref="TOQ37:TOX37"/>
    <mergeCell ref="TOY37:TPF37"/>
    <mergeCell ref="TPG37:TPN37"/>
    <mergeCell ref="TYU37:TZB37"/>
    <mergeCell ref="TZC37:TZJ37"/>
    <mergeCell ref="TZK37:TZR37"/>
    <mergeCell ref="TZS37:TZZ37"/>
    <mergeCell ref="UAA37:UAH37"/>
    <mergeCell ref="TXG37:TXN37"/>
    <mergeCell ref="TXO37:TXV37"/>
    <mergeCell ref="TXW37:TYD37"/>
    <mergeCell ref="TYE37:TYL37"/>
    <mergeCell ref="TYM37:TYT37"/>
    <mergeCell ref="TVS37:TVZ37"/>
    <mergeCell ref="TWA37:TWH37"/>
    <mergeCell ref="TWI37:TWP37"/>
    <mergeCell ref="TWQ37:TWX37"/>
    <mergeCell ref="TWY37:TXF37"/>
    <mergeCell ref="TUE37:TUL37"/>
    <mergeCell ref="TUM37:TUT37"/>
    <mergeCell ref="TUU37:TVB37"/>
    <mergeCell ref="TVC37:TVJ37"/>
    <mergeCell ref="TVK37:TVR37"/>
    <mergeCell ref="UEY37:UFF37"/>
    <mergeCell ref="UFG37:UFN37"/>
    <mergeCell ref="UFO37:UFV37"/>
    <mergeCell ref="UFW37:UGD37"/>
    <mergeCell ref="UGE37:UGL37"/>
    <mergeCell ref="UDK37:UDR37"/>
    <mergeCell ref="UDS37:UDZ37"/>
    <mergeCell ref="UEA37:UEH37"/>
    <mergeCell ref="UEI37:UEP37"/>
    <mergeCell ref="UEQ37:UEX37"/>
    <mergeCell ref="UBW37:UCD37"/>
    <mergeCell ref="UCE37:UCL37"/>
    <mergeCell ref="UCM37:UCT37"/>
    <mergeCell ref="UCU37:UDB37"/>
    <mergeCell ref="UDC37:UDJ37"/>
    <mergeCell ref="UAI37:UAP37"/>
    <mergeCell ref="UAQ37:UAX37"/>
    <mergeCell ref="UAY37:UBF37"/>
    <mergeCell ref="UBG37:UBN37"/>
    <mergeCell ref="UBO37:UBV37"/>
    <mergeCell ref="ULC37:ULJ37"/>
    <mergeCell ref="ULK37:ULR37"/>
    <mergeCell ref="ULS37:ULZ37"/>
    <mergeCell ref="UMA37:UMH37"/>
    <mergeCell ref="UMI37:UMP37"/>
    <mergeCell ref="UJO37:UJV37"/>
    <mergeCell ref="UJW37:UKD37"/>
    <mergeCell ref="UKE37:UKL37"/>
    <mergeCell ref="UKM37:UKT37"/>
    <mergeCell ref="UKU37:ULB37"/>
    <mergeCell ref="UIA37:UIH37"/>
    <mergeCell ref="UII37:UIP37"/>
    <mergeCell ref="UIQ37:UIX37"/>
    <mergeCell ref="UIY37:UJF37"/>
    <mergeCell ref="UJG37:UJN37"/>
    <mergeCell ref="UGM37:UGT37"/>
    <mergeCell ref="UGU37:UHB37"/>
    <mergeCell ref="UHC37:UHJ37"/>
    <mergeCell ref="UHK37:UHR37"/>
    <mergeCell ref="UHS37:UHZ37"/>
    <mergeCell ref="URG37:URN37"/>
    <mergeCell ref="URO37:URV37"/>
    <mergeCell ref="URW37:USD37"/>
    <mergeCell ref="USE37:USL37"/>
    <mergeCell ref="USM37:UST37"/>
    <mergeCell ref="UPS37:UPZ37"/>
    <mergeCell ref="UQA37:UQH37"/>
    <mergeCell ref="UQI37:UQP37"/>
    <mergeCell ref="UQQ37:UQX37"/>
    <mergeCell ref="UQY37:URF37"/>
    <mergeCell ref="UOE37:UOL37"/>
    <mergeCell ref="UOM37:UOT37"/>
    <mergeCell ref="UOU37:UPB37"/>
    <mergeCell ref="UPC37:UPJ37"/>
    <mergeCell ref="UPK37:UPR37"/>
    <mergeCell ref="UMQ37:UMX37"/>
    <mergeCell ref="UMY37:UNF37"/>
    <mergeCell ref="UNG37:UNN37"/>
    <mergeCell ref="UNO37:UNV37"/>
    <mergeCell ref="UNW37:UOD37"/>
    <mergeCell ref="UXK37:UXR37"/>
    <mergeCell ref="UXS37:UXZ37"/>
    <mergeCell ref="UYA37:UYH37"/>
    <mergeCell ref="UYI37:UYP37"/>
    <mergeCell ref="UYQ37:UYX37"/>
    <mergeCell ref="UVW37:UWD37"/>
    <mergeCell ref="UWE37:UWL37"/>
    <mergeCell ref="UWM37:UWT37"/>
    <mergeCell ref="UWU37:UXB37"/>
    <mergeCell ref="UXC37:UXJ37"/>
    <mergeCell ref="UUI37:UUP37"/>
    <mergeCell ref="UUQ37:UUX37"/>
    <mergeCell ref="UUY37:UVF37"/>
    <mergeCell ref="UVG37:UVN37"/>
    <mergeCell ref="UVO37:UVV37"/>
    <mergeCell ref="USU37:UTB37"/>
    <mergeCell ref="UTC37:UTJ37"/>
    <mergeCell ref="UTK37:UTR37"/>
    <mergeCell ref="UTS37:UTZ37"/>
    <mergeCell ref="UUA37:UUH37"/>
    <mergeCell ref="VDO37:VDV37"/>
    <mergeCell ref="VDW37:VED37"/>
    <mergeCell ref="VEE37:VEL37"/>
    <mergeCell ref="VEM37:VET37"/>
    <mergeCell ref="VEU37:VFB37"/>
    <mergeCell ref="VCA37:VCH37"/>
    <mergeCell ref="VCI37:VCP37"/>
    <mergeCell ref="VCQ37:VCX37"/>
    <mergeCell ref="VCY37:VDF37"/>
    <mergeCell ref="VDG37:VDN37"/>
    <mergeCell ref="VAM37:VAT37"/>
    <mergeCell ref="VAU37:VBB37"/>
    <mergeCell ref="VBC37:VBJ37"/>
    <mergeCell ref="VBK37:VBR37"/>
    <mergeCell ref="VBS37:VBZ37"/>
    <mergeCell ref="UYY37:UZF37"/>
    <mergeCell ref="UZG37:UZN37"/>
    <mergeCell ref="UZO37:UZV37"/>
    <mergeCell ref="UZW37:VAD37"/>
    <mergeCell ref="VAE37:VAL37"/>
    <mergeCell ref="VJS37:VJZ37"/>
    <mergeCell ref="VKA37:VKH37"/>
    <mergeCell ref="VKI37:VKP37"/>
    <mergeCell ref="VKQ37:VKX37"/>
    <mergeCell ref="VKY37:VLF37"/>
    <mergeCell ref="VIE37:VIL37"/>
    <mergeCell ref="VIM37:VIT37"/>
    <mergeCell ref="VIU37:VJB37"/>
    <mergeCell ref="VJC37:VJJ37"/>
    <mergeCell ref="VJK37:VJR37"/>
    <mergeCell ref="VGQ37:VGX37"/>
    <mergeCell ref="VGY37:VHF37"/>
    <mergeCell ref="VHG37:VHN37"/>
    <mergeCell ref="VHO37:VHV37"/>
    <mergeCell ref="VHW37:VID37"/>
    <mergeCell ref="VFC37:VFJ37"/>
    <mergeCell ref="VFK37:VFR37"/>
    <mergeCell ref="VFS37:VFZ37"/>
    <mergeCell ref="VGA37:VGH37"/>
    <mergeCell ref="VGI37:VGP37"/>
    <mergeCell ref="VPW37:VQD37"/>
    <mergeCell ref="VQE37:VQL37"/>
    <mergeCell ref="VQM37:VQT37"/>
    <mergeCell ref="VQU37:VRB37"/>
    <mergeCell ref="VRC37:VRJ37"/>
    <mergeCell ref="VOI37:VOP37"/>
    <mergeCell ref="VOQ37:VOX37"/>
    <mergeCell ref="VOY37:VPF37"/>
    <mergeCell ref="VPG37:VPN37"/>
    <mergeCell ref="VPO37:VPV37"/>
    <mergeCell ref="VMU37:VNB37"/>
    <mergeCell ref="VNC37:VNJ37"/>
    <mergeCell ref="VNK37:VNR37"/>
    <mergeCell ref="VNS37:VNZ37"/>
    <mergeCell ref="VOA37:VOH37"/>
    <mergeCell ref="VLG37:VLN37"/>
    <mergeCell ref="VLO37:VLV37"/>
    <mergeCell ref="VLW37:VMD37"/>
    <mergeCell ref="VME37:VML37"/>
    <mergeCell ref="VMM37:VMT37"/>
    <mergeCell ref="VWA37:VWH37"/>
    <mergeCell ref="VWI37:VWP37"/>
    <mergeCell ref="VWQ37:VWX37"/>
    <mergeCell ref="VWY37:VXF37"/>
    <mergeCell ref="VXG37:VXN37"/>
    <mergeCell ref="VUM37:VUT37"/>
    <mergeCell ref="VUU37:VVB37"/>
    <mergeCell ref="VVC37:VVJ37"/>
    <mergeCell ref="VVK37:VVR37"/>
    <mergeCell ref="VVS37:VVZ37"/>
    <mergeCell ref="VSY37:VTF37"/>
    <mergeCell ref="VTG37:VTN37"/>
    <mergeCell ref="VTO37:VTV37"/>
    <mergeCell ref="VTW37:VUD37"/>
    <mergeCell ref="VUE37:VUL37"/>
    <mergeCell ref="VRK37:VRR37"/>
    <mergeCell ref="VRS37:VRZ37"/>
    <mergeCell ref="VSA37:VSH37"/>
    <mergeCell ref="VSI37:VSP37"/>
    <mergeCell ref="VSQ37:VSX37"/>
    <mergeCell ref="WCE37:WCL37"/>
    <mergeCell ref="WCM37:WCT37"/>
    <mergeCell ref="WCU37:WDB37"/>
    <mergeCell ref="WDC37:WDJ37"/>
    <mergeCell ref="WDK37:WDR37"/>
    <mergeCell ref="WAQ37:WAX37"/>
    <mergeCell ref="WAY37:WBF37"/>
    <mergeCell ref="WBG37:WBN37"/>
    <mergeCell ref="WBO37:WBV37"/>
    <mergeCell ref="WBW37:WCD37"/>
    <mergeCell ref="VZC37:VZJ37"/>
    <mergeCell ref="VZK37:VZR37"/>
    <mergeCell ref="VZS37:VZZ37"/>
    <mergeCell ref="WAA37:WAH37"/>
    <mergeCell ref="WAI37:WAP37"/>
    <mergeCell ref="VXO37:VXV37"/>
    <mergeCell ref="VXW37:VYD37"/>
    <mergeCell ref="VYE37:VYL37"/>
    <mergeCell ref="VYM37:VYT37"/>
    <mergeCell ref="VYU37:VZB37"/>
    <mergeCell ref="WII37:WIP37"/>
    <mergeCell ref="WIQ37:WIX37"/>
    <mergeCell ref="WIY37:WJF37"/>
    <mergeCell ref="WJG37:WJN37"/>
    <mergeCell ref="WJO37:WJV37"/>
    <mergeCell ref="WGU37:WHB37"/>
    <mergeCell ref="WHC37:WHJ37"/>
    <mergeCell ref="WHK37:WHR37"/>
    <mergeCell ref="WHS37:WHZ37"/>
    <mergeCell ref="WIA37:WIH37"/>
    <mergeCell ref="WFG37:WFN37"/>
    <mergeCell ref="WFO37:WFV37"/>
    <mergeCell ref="WFW37:WGD37"/>
    <mergeCell ref="WGE37:WGL37"/>
    <mergeCell ref="WGM37:WGT37"/>
    <mergeCell ref="WDS37:WDZ37"/>
    <mergeCell ref="WEA37:WEH37"/>
    <mergeCell ref="WEI37:WEP37"/>
    <mergeCell ref="WEQ37:WEX37"/>
    <mergeCell ref="WEY37:WFF37"/>
    <mergeCell ref="WOM37:WOT37"/>
    <mergeCell ref="WOU37:WPB37"/>
    <mergeCell ref="WPC37:WPJ37"/>
    <mergeCell ref="WPK37:WPR37"/>
    <mergeCell ref="WPS37:WPZ37"/>
    <mergeCell ref="WMY37:WNF37"/>
    <mergeCell ref="WNG37:WNN37"/>
    <mergeCell ref="WNO37:WNV37"/>
    <mergeCell ref="WNW37:WOD37"/>
    <mergeCell ref="WOE37:WOL37"/>
    <mergeCell ref="WLK37:WLR37"/>
    <mergeCell ref="WLS37:WLZ37"/>
    <mergeCell ref="WMA37:WMH37"/>
    <mergeCell ref="WMI37:WMP37"/>
    <mergeCell ref="WMQ37:WMX37"/>
    <mergeCell ref="WJW37:WKD37"/>
    <mergeCell ref="WKE37:WKL37"/>
    <mergeCell ref="WKM37:WKT37"/>
    <mergeCell ref="WKU37:WLB37"/>
    <mergeCell ref="WLC37:WLJ37"/>
    <mergeCell ref="WVG37:WVN37"/>
    <mergeCell ref="WVO37:WVV37"/>
    <mergeCell ref="WVW37:WWD37"/>
    <mergeCell ref="WTC37:WTJ37"/>
    <mergeCell ref="WTK37:WTR37"/>
    <mergeCell ref="WTS37:WTZ37"/>
    <mergeCell ref="WUA37:WUH37"/>
    <mergeCell ref="WUI37:WUP37"/>
    <mergeCell ref="WRO37:WRV37"/>
    <mergeCell ref="WRW37:WSD37"/>
    <mergeCell ref="WSE37:WSL37"/>
    <mergeCell ref="WSM37:WST37"/>
    <mergeCell ref="WSU37:WTB37"/>
    <mergeCell ref="WQA37:WQH37"/>
    <mergeCell ref="WQI37:WQP37"/>
    <mergeCell ref="WQQ37:WQX37"/>
    <mergeCell ref="WQY37:WRF37"/>
    <mergeCell ref="WRG37:WRN37"/>
    <mergeCell ref="WXS37:WXZ37"/>
    <mergeCell ref="WYA37:WYH37"/>
    <mergeCell ref="WYI37:WYP37"/>
    <mergeCell ref="WYQ37:WYX37"/>
    <mergeCell ref="WYY37:WZF37"/>
    <mergeCell ref="WWE37:WWL37"/>
    <mergeCell ref="WWM37:WWT37"/>
    <mergeCell ref="A40:H40"/>
    <mergeCell ref="XDW37:XED37"/>
    <mergeCell ref="XEE37:XEL37"/>
    <mergeCell ref="XEM37:XET37"/>
    <mergeCell ref="XEU37:XFB37"/>
    <mergeCell ref="XCI37:XCP37"/>
    <mergeCell ref="XCQ37:XCX37"/>
    <mergeCell ref="XCY37:XDF37"/>
    <mergeCell ref="XDG37:XDN37"/>
    <mergeCell ref="XDO37:XDV37"/>
    <mergeCell ref="XAU37:XBB37"/>
    <mergeCell ref="XBC37:XBJ37"/>
    <mergeCell ref="XBK37:XBR37"/>
    <mergeCell ref="XBS37:XBZ37"/>
    <mergeCell ref="XCA37:XCH37"/>
    <mergeCell ref="WZG37:WZN37"/>
    <mergeCell ref="WZO37:WZV37"/>
    <mergeCell ref="WZW37:XAD37"/>
    <mergeCell ref="XAE37:XAL37"/>
    <mergeCell ref="XAM37:XAT37"/>
    <mergeCell ref="WWU37:WXB37"/>
    <mergeCell ref="WXC37:WXJ37"/>
    <mergeCell ref="WXK37:WXR37"/>
    <mergeCell ref="WUQ37:WUX37"/>
    <mergeCell ref="WUY37:WVF37"/>
  </mergeCells>
  <pageMargins left="0.25" right="0.25" top="0.75" bottom="0.75" header="0.3" footer="0.3"/>
  <pageSetup paperSize="9" scale="74" fitToHeight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I130"/>
  <sheetViews>
    <sheetView zoomScale="90" zoomScaleNormal="90" workbookViewId="0">
      <selection activeCell="J103" sqref="J1:L1048576"/>
    </sheetView>
  </sheetViews>
  <sheetFormatPr defaultColWidth="9.140625" defaultRowHeight="12.75"/>
  <cols>
    <col min="1" max="1" width="22" style="142" customWidth="1"/>
    <col min="2" max="2" width="21" style="142" customWidth="1"/>
    <col min="3" max="3" width="13.5703125" style="142" customWidth="1"/>
    <col min="4" max="4" width="10.7109375" style="142" customWidth="1"/>
    <col min="5" max="5" width="17.140625" style="142" customWidth="1"/>
    <col min="6" max="6" width="20" style="142" customWidth="1"/>
    <col min="7" max="7" width="22.5703125" style="142" customWidth="1"/>
    <col min="8" max="9" width="9.85546875" style="142" customWidth="1"/>
    <col min="10" max="16384" width="9.140625" style="142"/>
  </cols>
  <sheetData>
    <row r="1" spans="1:8" ht="18.75" customHeight="1">
      <c r="F1" s="410">
        <v>45163</v>
      </c>
      <c r="G1" s="410"/>
      <c r="H1" s="410"/>
    </row>
    <row r="2" spans="1:8" ht="12" customHeight="1">
      <c r="E2" s="457"/>
      <c r="F2" s="457"/>
      <c r="G2" s="457"/>
    </row>
    <row r="3" spans="1:8" ht="15">
      <c r="A3" s="553" t="s">
        <v>573</v>
      </c>
      <c r="B3" s="553"/>
      <c r="C3" s="553"/>
      <c r="D3" s="553"/>
      <c r="E3" s="553"/>
      <c r="F3" s="553"/>
      <c r="G3" s="553"/>
      <c r="H3" s="553"/>
    </row>
    <row r="4" spans="1:8" ht="15">
      <c r="A4" s="553" t="s">
        <v>574</v>
      </c>
      <c r="B4" s="553"/>
      <c r="C4" s="553"/>
      <c r="D4" s="553"/>
      <c r="E4" s="553"/>
      <c r="F4" s="553"/>
      <c r="G4" s="553"/>
      <c r="H4" s="553"/>
    </row>
    <row r="5" spans="1:8" ht="10.5" customHeight="1">
      <c r="A5" s="40"/>
      <c r="B5" s="40"/>
      <c r="C5" s="40"/>
      <c r="D5" s="40"/>
      <c r="E5" s="40"/>
      <c r="F5" s="40"/>
      <c r="G5" s="40"/>
    </row>
    <row r="6" spans="1:8" ht="15.75" customHeight="1">
      <c r="A6" s="426" t="s">
        <v>918</v>
      </c>
      <c r="B6" s="426"/>
      <c r="C6" s="426"/>
      <c r="D6" s="426"/>
      <c r="E6" s="426"/>
      <c r="F6" s="426"/>
      <c r="G6" s="426"/>
      <c r="H6" s="426"/>
    </row>
    <row r="7" spans="1:8" ht="16.5" customHeight="1">
      <c r="A7" s="426" t="s">
        <v>919</v>
      </c>
      <c r="B7" s="426"/>
      <c r="C7" s="426"/>
      <c r="D7" s="426"/>
      <c r="E7" s="426"/>
      <c r="F7" s="426"/>
      <c r="G7" s="426"/>
      <c r="H7" s="426"/>
    </row>
    <row r="8" spans="1:8" ht="16.5" customHeight="1">
      <c r="A8" s="426" t="s">
        <v>575</v>
      </c>
      <c r="B8" s="426"/>
      <c r="C8" s="426"/>
      <c r="D8" s="426"/>
      <c r="E8" s="426"/>
      <c r="F8" s="426"/>
      <c r="G8" s="426"/>
      <c r="H8" s="426"/>
    </row>
    <row r="9" spans="1:8" ht="16.5" customHeight="1">
      <c r="A9" s="426" t="s">
        <v>388</v>
      </c>
      <c r="B9" s="426"/>
      <c r="C9" s="426"/>
      <c r="D9" s="426"/>
      <c r="E9" s="426"/>
      <c r="F9" s="426"/>
      <c r="G9" s="426"/>
      <c r="H9" s="426"/>
    </row>
    <row r="10" spans="1:8" ht="16.5" customHeight="1">
      <c r="A10" s="426" t="s">
        <v>576</v>
      </c>
      <c r="B10" s="426"/>
      <c r="C10" s="426"/>
      <c r="D10" s="426"/>
      <c r="E10" s="426"/>
      <c r="F10" s="426"/>
      <c r="G10" s="426"/>
      <c r="H10" s="426"/>
    </row>
    <row r="11" spans="1:8" ht="16.5" customHeight="1">
      <c r="A11" s="426" t="s">
        <v>391</v>
      </c>
      <c r="B11" s="426"/>
      <c r="C11" s="426"/>
      <c r="D11" s="426"/>
      <c r="E11" s="426"/>
      <c r="F11" s="426"/>
      <c r="G11" s="426"/>
      <c r="H11" s="426"/>
    </row>
    <row r="12" spans="1:8" ht="16.5" customHeight="1">
      <c r="A12" s="426" t="s">
        <v>392</v>
      </c>
      <c r="B12" s="426"/>
      <c r="C12" s="426"/>
      <c r="D12" s="426"/>
      <c r="E12" s="426"/>
      <c r="F12" s="426"/>
      <c r="G12" s="426"/>
      <c r="H12" s="426"/>
    </row>
    <row r="13" spans="1:8" ht="16.5" customHeight="1">
      <c r="A13" s="426" t="s">
        <v>577</v>
      </c>
      <c r="B13" s="426"/>
      <c r="C13" s="426"/>
      <c r="D13" s="426"/>
      <c r="E13" s="426"/>
      <c r="F13" s="426"/>
      <c r="G13" s="426"/>
      <c r="H13" s="426"/>
    </row>
    <row r="14" spans="1:8" ht="16.5" customHeight="1">
      <c r="A14" s="426" t="s">
        <v>578</v>
      </c>
      <c r="B14" s="426"/>
      <c r="C14" s="426"/>
      <c r="D14" s="426"/>
      <c r="E14" s="426"/>
      <c r="F14" s="426"/>
      <c r="G14" s="426"/>
      <c r="H14" s="426"/>
    </row>
    <row r="15" spans="1:8" ht="16.5" customHeight="1">
      <c r="A15" s="426" t="s">
        <v>579</v>
      </c>
      <c r="B15" s="426"/>
      <c r="C15" s="426"/>
      <c r="D15" s="426"/>
      <c r="E15" s="426"/>
      <c r="F15" s="426"/>
      <c r="G15" s="426"/>
      <c r="H15" s="426"/>
    </row>
    <row r="16" spans="1:8" ht="16.5" customHeight="1">
      <c r="A16" s="426" t="s">
        <v>580</v>
      </c>
      <c r="B16" s="426"/>
      <c r="C16" s="426"/>
      <c r="D16" s="426"/>
      <c r="E16" s="426"/>
      <c r="F16" s="426"/>
      <c r="G16" s="426"/>
      <c r="H16" s="426"/>
    </row>
    <row r="17" spans="1:9" ht="16.5" customHeight="1">
      <c r="A17" s="542" t="s">
        <v>937</v>
      </c>
      <c r="B17" s="542"/>
      <c r="C17" s="542"/>
      <c r="D17" s="542"/>
      <c r="E17" s="542"/>
      <c r="F17" s="542"/>
      <c r="G17" s="542"/>
      <c r="H17" s="542"/>
    </row>
    <row r="18" spans="1:9" ht="15.75" customHeight="1">
      <c r="A18" s="543" t="s">
        <v>398</v>
      </c>
      <c r="B18" s="543"/>
      <c r="C18" s="543"/>
      <c r="D18" s="543"/>
      <c r="E18" s="543"/>
      <c r="F18" s="543"/>
      <c r="G18" s="543"/>
      <c r="H18" s="543"/>
    </row>
    <row r="19" spans="1:9" s="145" customFormat="1" ht="5.25" customHeight="1">
      <c r="A19" s="569"/>
      <c r="B19" s="569"/>
      <c r="C19" s="569"/>
      <c r="D19" s="569"/>
      <c r="E19" s="569"/>
      <c r="F19" s="569"/>
      <c r="G19" s="569"/>
    </row>
    <row r="20" spans="1:9" s="145" customFormat="1" ht="18" customHeight="1" thickBot="1">
      <c r="A20" s="570" t="s">
        <v>13</v>
      </c>
      <c r="B20" s="570"/>
      <c r="C20" s="570"/>
      <c r="D20" s="570"/>
      <c r="E20" s="198"/>
      <c r="F20" s="198"/>
      <c r="G20" s="192" t="s">
        <v>9</v>
      </c>
      <c r="H20" s="157"/>
    </row>
    <row r="21" spans="1:9" s="145" customFormat="1" ht="12.75" customHeight="1">
      <c r="A21" s="536" t="s">
        <v>399</v>
      </c>
      <c r="B21" s="537"/>
      <c r="C21" s="537"/>
      <c r="D21" s="537"/>
      <c r="E21" s="537"/>
      <c r="F21" s="537"/>
      <c r="G21" s="537"/>
      <c r="H21" s="538"/>
    </row>
    <row r="22" spans="1:9" s="145" customFormat="1" ht="12">
      <c r="A22" s="533" t="s">
        <v>400</v>
      </c>
      <c r="B22" s="534"/>
      <c r="C22" s="534"/>
      <c r="D22" s="534"/>
      <c r="E22" s="534"/>
      <c r="F22" s="534"/>
      <c r="G22" s="534"/>
      <c r="H22" s="535"/>
    </row>
    <row r="23" spans="1:9" s="145" customFormat="1" ht="12">
      <c r="A23" s="533" t="s">
        <v>401</v>
      </c>
      <c r="B23" s="534"/>
      <c r="C23" s="534"/>
      <c r="D23" s="534"/>
      <c r="E23" s="534"/>
      <c r="F23" s="534"/>
      <c r="G23" s="534"/>
      <c r="H23" s="535"/>
    </row>
    <row r="24" spans="1:9" s="145" customFormat="1" thickBot="1">
      <c r="A24" s="267" t="s">
        <v>402</v>
      </c>
      <c r="B24" s="268" t="s">
        <v>14</v>
      </c>
      <c r="C24" s="268" t="s">
        <v>50</v>
      </c>
      <c r="D24" s="268" t="s">
        <v>15</v>
      </c>
      <c r="E24" s="268" t="s">
        <v>403</v>
      </c>
      <c r="F24" s="268" t="s">
        <v>404</v>
      </c>
      <c r="G24" s="268" t="s">
        <v>18</v>
      </c>
      <c r="H24" s="269" t="s">
        <v>8</v>
      </c>
    </row>
    <row r="25" spans="1:9" s="145" customFormat="1" ht="60.75" customHeight="1">
      <c r="A25" s="319" t="s">
        <v>736</v>
      </c>
      <c r="B25" s="320"/>
      <c r="C25" s="321" t="s">
        <v>581</v>
      </c>
      <c r="D25" s="322" t="s">
        <v>24</v>
      </c>
      <c r="E25" s="321">
        <v>180</v>
      </c>
      <c r="F25" s="321" t="s">
        <v>582</v>
      </c>
      <c r="G25" s="321" t="s">
        <v>1610</v>
      </c>
      <c r="H25" s="148">
        <v>78640.537125007279</v>
      </c>
      <c r="I25" s="397"/>
    </row>
    <row r="26" spans="1:9" s="145" customFormat="1" ht="60.75" customHeight="1">
      <c r="A26" s="300" t="s">
        <v>737</v>
      </c>
      <c r="B26" s="301"/>
      <c r="C26" s="302" t="s">
        <v>584</v>
      </c>
      <c r="D26" s="303" t="s">
        <v>24</v>
      </c>
      <c r="E26" s="302">
        <v>220</v>
      </c>
      <c r="F26" s="303" t="s">
        <v>585</v>
      </c>
      <c r="G26" s="302" t="s">
        <v>1612</v>
      </c>
      <c r="H26" s="151">
        <v>83948.949991639471</v>
      </c>
      <c r="I26" s="397"/>
    </row>
    <row r="27" spans="1:9" s="145" customFormat="1" ht="60.75" customHeight="1">
      <c r="A27" s="300" t="s">
        <v>844</v>
      </c>
      <c r="B27" s="301"/>
      <c r="C27" s="302" t="s">
        <v>587</v>
      </c>
      <c r="D27" s="303" t="s">
        <v>24</v>
      </c>
      <c r="E27" s="302">
        <v>300</v>
      </c>
      <c r="F27" s="303" t="s">
        <v>588</v>
      </c>
      <c r="G27" s="302" t="s">
        <v>1617</v>
      </c>
      <c r="H27" s="151">
        <v>107816.62381214368</v>
      </c>
      <c r="I27" s="397"/>
    </row>
    <row r="28" spans="1:9" s="145" customFormat="1" ht="60.75" customHeight="1">
      <c r="A28" s="300" t="s">
        <v>738</v>
      </c>
      <c r="B28" s="301"/>
      <c r="C28" s="302" t="s">
        <v>590</v>
      </c>
      <c r="D28" s="303" t="s">
        <v>24</v>
      </c>
      <c r="E28" s="302">
        <v>370</v>
      </c>
      <c r="F28" s="303" t="s">
        <v>591</v>
      </c>
      <c r="G28" s="302" t="s">
        <v>1619</v>
      </c>
      <c r="H28" s="151">
        <v>113367.24563086558</v>
      </c>
      <c r="I28" s="397"/>
    </row>
    <row r="29" spans="1:9" s="145" customFormat="1" ht="60.75" customHeight="1">
      <c r="A29" s="300" t="s">
        <v>845</v>
      </c>
      <c r="B29" s="301"/>
      <c r="C29" s="302" t="s">
        <v>593</v>
      </c>
      <c r="D29" s="303" t="s">
        <v>24</v>
      </c>
      <c r="E29" s="302">
        <v>400</v>
      </c>
      <c r="F29" s="303" t="s">
        <v>594</v>
      </c>
      <c r="G29" s="302" t="s">
        <v>595</v>
      </c>
      <c r="H29" s="151">
        <v>134543.70887259554</v>
      </c>
      <c r="I29" s="397"/>
    </row>
    <row r="30" spans="1:9" s="145" customFormat="1" ht="63.75" customHeight="1" thickBot="1">
      <c r="A30" s="300" t="s">
        <v>739</v>
      </c>
      <c r="B30" s="301"/>
      <c r="C30" s="302" t="s">
        <v>596</v>
      </c>
      <c r="D30" s="303" t="s">
        <v>24</v>
      </c>
      <c r="E30" s="302">
        <v>520</v>
      </c>
      <c r="F30" s="303" t="s">
        <v>597</v>
      </c>
      <c r="G30" s="302" t="s">
        <v>1622</v>
      </c>
      <c r="H30" s="151">
        <v>141961.35803034209</v>
      </c>
      <c r="I30" s="397"/>
    </row>
    <row r="31" spans="1:9" s="145" customFormat="1" ht="12">
      <c r="A31" s="536" t="s">
        <v>1702</v>
      </c>
      <c r="B31" s="537"/>
      <c r="C31" s="537"/>
      <c r="D31" s="537"/>
      <c r="E31" s="537"/>
      <c r="F31" s="537"/>
      <c r="G31" s="537"/>
      <c r="H31" s="538"/>
      <c r="I31" s="397"/>
    </row>
    <row r="32" spans="1:9" s="145" customFormat="1" ht="12" thickBot="1">
      <c r="A32" s="544" t="s">
        <v>1713</v>
      </c>
      <c r="B32" s="545"/>
      <c r="C32" s="545"/>
      <c r="D32" s="545"/>
      <c r="E32" s="545"/>
      <c r="F32" s="545"/>
      <c r="G32" s="545"/>
      <c r="H32" s="546"/>
      <c r="I32" s="397"/>
    </row>
    <row r="33" spans="1:9" s="145" customFormat="1" ht="11.25">
      <c r="A33" s="557" t="s">
        <v>1719</v>
      </c>
      <c r="B33" s="558"/>
      <c r="C33" s="558"/>
      <c r="D33" s="558"/>
      <c r="E33" s="558"/>
      <c r="F33" s="558"/>
      <c r="G33" s="558"/>
      <c r="H33" s="559"/>
      <c r="I33" s="397"/>
    </row>
    <row r="34" spans="1:9" s="145" customFormat="1" ht="60.75" customHeight="1">
      <c r="A34" s="300" t="s">
        <v>1268</v>
      </c>
      <c r="B34" s="302" t="s">
        <v>1267</v>
      </c>
      <c r="C34" s="302" t="s">
        <v>1267</v>
      </c>
      <c r="D34" s="303" t="s">
        <v>24</v>
      </c>
      <c r="E34" s="302">
        <v>180</v>
      </c>
      <c r="F34" s="302" t="s">
        <v>1259</v>
      </c>
      <c r="G34" s="302" t="s">
        <v>1377</v>
      </c>
      <c r="H34" s="151">
        <v>77798.880000000005</v>
      </c>
      <c r="I34" s="397"/>
    </row>
    <row r="35" spans="1:9" s="145" customFormat="1" ht="60.75" customHeight="1">
      <c r="A35" s="300" t="s">
        <v>1308</v>
      </c>
      <c r="B35" s="301"/>
      <c r="C35" s="302" t="s">
        <v>1307</v>
      </c>
      <c r="D35" s="303" t="s">
        <v>24</v>
      </c>
      <c r="E35" s="302">
        <v>180</v>
      </c>
      <c r="F35" s="302" t="s">
        <v>1259</v>
      </c>
      <c r="G35" s="302" t="s">
        <v>1378</v>
      </c>
      <c r="H35" s="151">
        <v>101517.84</v>
      </c>
      <c r="I35" s="397"/>
    </row>
    <row r="36" spans="1:9" s="145" customFormat="1" ht="60.75" customHeight="1">
      <c r="A36" s="300" t="s">
        <v>1295</v>
      </c>
      <c r="B36" s="301"/>
      <c r="C36" s="302" t="s">
        <v>1294</v>
      </c>
      <c r="D36" s="303" t="s">
        <v>24</v>
      </c>
      <c r="E36" s="302">
        <v>180</v>
      </c>
      <c r="F36" s="302" t="s">
        <v>1259</v>
      </c>
      <c r="G36" s="302" t="s">
        <v>1379</v>
      </c>
      <c r="H36" s="151">
        <v>125236.8</v>
      </c>
      <c r="I36" s="397"/>
    </row>
    <row r="37" spans="1:9" s="145" customFormat="1" ht="60.75" customHeight="1">
      <c r="A37" s="300" t="s">
        <v>1299</v>
      </c>
      <c r="B37" s="301"/>
      <c r="C37" s="302" t="s">
        <v>1298</v>
      </c>
      <c r="D37" s="303" t="s">
        <v>24</v>
      </c>
      <c r="E37" s="302">
        <v>180</v>
      </c>
      <c r="F37" s="302" t="s">
        <v>582</v>
      </c>
      <c r="G37" s="302" t="s">
        <v>1611</v>
      </c>
      <c r="H37" s="151">
        <v>126079.2</v>
      </c>
      <c r="I37" s="397"/>
    </row>
    <row r="38" spans="1:9" s="145" customFormat="1" ht="48.75" customHeight="1" thickBot="1">
      <c r="A38" s="300" t="s">
        <v>1301</v>
      </c>
      <c r="B38" s="301"/>
      <c r="C38" s="302" t="s">
        <v>1300</v>
      </c>
      <c r="D38" s="303" t="s">
        <v>24</v>
      </c>
      <c r="E38" s="302">
        <v>180</v>
      </c>
      <c r="F38" s="302" t="s">
        <v>1372</v>
      </c>
      <c r="G38" s="302" t="s">
        <v>1380</v>
      </c>
      <c r="H38" s="151">
        <v>120076.56</v>
      </c>
      <c r="I38" s="397"/>
    </row>
    <row r="39" spans="1:9" s="145" customFormat="1" ht="11.25">
      <c r="A39" s="557" t="s">
        <v>1720</v>
      </c>
      <c r="B39" s="558"/>
      <c r="C39" s="558"/>
      <c r="D39" s="558"/>
      <c r="E39" s="558"/>
      <c r="F39" s="558"/>
      <c r="G39" s="558"/>
      <c r="H39" s="559"/>
      <c r="I39" s="397"/>
    </row>
    <row r="40" spans="1:9" s="145" customFormat="1" ht="60.75" customHeight="1">
      <c r="A40" s="300" t="s">
        <v>1270</v>
      </c>
      <c r="B40" s="302" t="s">
        <v>1269</v>
      </c>
      <c r="C40" s="302" t="s">
        <v>1269</v>
      </c>
      <c r="D40" s="303" t="s">
        <v>24</v>
      </c>
      <c r="E40" s="302">
        <v>220</v>
      </c>
      <c r="F40" s="303" t="s">
        <v>602</v>
      </c>
      <c r="G40" s="302" t="s">
        <v>1381</v>
      </c>
      <c r="H40" s="151">
        <v>83109.240000000005</v>
      </c>
      <c r="I40" s="397"/>
    </row>
    <row r="41" spans="1:9" s="145" customFormat="1" ht="60.75" customHeight="1">
      <c r="A41" s="300" t="s">
        <v>1361</v>
      </c>
      <c r="B41" s="302" t="s">
        <v>1359</v>
      </c>
      <c r="C41" s="302" t="s">
        <v>1359</v>
      </c>
      <c r="D41" s="303" t="s">
        <v>24</v>
      </c>
      <c r="E41" s="302">
        <v>220</v>
      </c>
      <c r="F41" s="303" t="s">
        <v>1373</v>
      </c>
      <c r="G41" s="302" t="s">
        <v>1360</v>
      </c>
      <c r="H41" s="151">
        <v>77458.679999999993</v>
      </c>
      <c r="I41" s="397"/>
    </row>
    <row r="42" spans="1:9" s="145" customFormat="1" ht="60.75" customHeight="1">
      <c r="A42" s="300" t="s">
        <v>1284</v>
      </c>
      <c r="B42" s="301"/>
      <c r="C42" s="302" t="s">
        <v>1283</v>
      </c>
      <c r="D42" s="303" t="s">
        <v>24</v>
      </c>
      <c r="E42" s="302">
        <v>220</v>
      </c>
      <c r="F42" s="303" t="s">
        <v>585</v>
      </c>
      <c r="G42" s="302" t="s">
        <v>1613</v>
      </c>
      <c r="H42" s="151">
        <v>106996.68</v>
      </c>
      <c r="I42" s="397"/>
    </row>
    <row r="43" spans="1:9" s="145" customFormat="1" ht="60.75" customHeight="1">
      <c r="A43" s="300" t="s">
        <v>1352</v>
      </c>
      <c r="B43" s="301"/>
      <c r="C43" s="302" t="s">
        <v>1351</v>
      </c>
      <c r="D43" s="303" t="s">
        <v>24</v>
      </c>
      <c r="E43" s="302">
        <v>220</v>
      </c>
      <c r="F43" s="303" t="s">
        <v>585</v>
      </c>
      <c r="G43" s="302" t="s">
        <v>1613</v>
      </c>
      <c r="H43" s="151">
        <v>106996.68</v>
      </c>
      <c r="I43" s="397"/>
    </row>
    <row r="44" spans="1:9" s="145" customFormat="1" ht="60.75" customHeight="1">
      <c r="A44" s="300" t="s">
        <v>1310</v>
      </c>
      <c r="B44" s="301"/>
      <c r="C44" s="302" t="s">
        <v>1309</v>
      </c>
      <c r="D44" s="303" t="s">
        <v>24</v>
      </c>
      <c r="E44" s="302">
        <v>220</v>
      </c>
      <c r="F44" s="303" t="s">
        <v>585</v>
      </c>
      <c r="G44" s="302" t="s">
        <v>1614</v>
      </c>
      <c r="H44" s="151">
        <v>130041.72</v>
      </c>
      <c r="I44" s="397"/>
    </row>
    <row r="45" spans="1:9" s="145" customFormat="1" ht="60.75" customHeight="1">
      <c r="A45" s="300" t="s">
        <v>1297</v>
      </c>
      <c r="B45" s="301"/>
      <c r="C45" s="302" t="s">
        <v>1296</v>
      </c>
      <c r="D45" s="303" t="s">
        <v>24</v>
      </c>
      <c r="E45" s="302">
        <v>220</v>
      </c>
      <c r="F45" s="303" t="s">
        <v>602</v>
      </c>
      <c r="G45" s="302" t="s">
        <v>1615</v>
      </c>
      <c r="H45" s="151">
        <v>129196.08</v>
      </c>
      <c r="I45" s="397"/>
    </row>
    <row r="46" spans="1:9" s="145" customFormat="1" ht="48" customHeight="1" thickBot="1">
      <c r="A46" s="300" t="s">
        <v>1347</v>
      </c>
      <c r="B46" s="301"/>
      <c r="C46" s="302" t="s">
        <v>1346</v>
      </c>
      <c r="D46" s="303" t="s">
        <v>24</v>
      </c>
      <c r="E46" s="302">
        <v>220</v>
      </c>
      <c r="F46" s="303" t="s">
        <v>1373</v>
      </c>
      <c r="G46" s="302" t="s">
        <v>1616</v>
      </c>
      <c r="H46" s="151">
        <v>123549.84</v>
      </c>
      <c r="I46" s="397"/>
    </row>
    <row r="47" spans="1:9">
      <c r="A47" s="557" t="s">
        <v>1722</v>
      </c>
      <c r="B47" s="558"/>
      <c r="C47" s="558"/>
      <c r="D47" s="558"/>
      <c r="E47" s="558"/>
      <c r="F47" s="558"/>
      <c r="G47" s="558"/>
      <c r="H47" s="559"/>
      <c r="I47" s="397"/>
    </row>
    <row r="48" spans="1:9" ht="60.75" customHeight="1">
      <c r="A48" s="300" t="s">
        <v>1293</v>
      </c>
      <c r="B48" s="302" t="s">
        <v>1291</v>
      </c>
      <c r="C48" s="302" t="s">
        <v>1291</v>
      </c>
      <c r="D48" s="303" t="s">
        <v>24</v>
      </c>
      <c r="E48" s="302">
        <v>300</v>
      </c>
      <c r="F48" s="303" t="s">
        <v>1262</v>
      </c>
      <c r="G48" s="302" t="s">
        <v>1292</v>
      </c>
      <c r="H48" s="151">
        <v>106638.12</v>
      </c>
      <c r="I48" s="397"/>
    </row>
    <row r="49" spans="1:9" ht="64.5" customHeight="1" thickBot="1">
      <c r="A49" s="300" t="s">
        <v>1317</v>
      </c>
      <c r="B49" s="301"/>
      <c r="C49" s="302" t="s">
        <v>1316</v>
      </c>
      <c r="D49" s="303" t="s">
        <v>24</v>
      </c>
      <c r="E49" s="302">
        <v>300</v>
      </c>
      <c r="F49" s="303" t="s">
        <v>588</v>
      </c>
      <c r="G49" s="302" t="s">
        <v>1618</v>
      </c>
      <c r="H49" s="151">
        <v>178967.88</v>
      </c>
      <c r="I49" s="397"/>
    </row>
    <row r="50" spans="1:9" s="145" customFormat="1" ht="11.25">
      <c r="A50" s="557" t="s">
        <v>1721</v>
      </c>
      <c r="B50" s="558"/>
      <c r="C50" s="558"/>
      <c r="D50" s="558"/>
      <c r="E50" s="558"/>
      <c r="F50" s="558"/>
      <c r="G50" s="558"/>
      <c r="H50" s="559"/>
      <c r="I50" s="397"/>
    </row>
    <row r="51" spans="1:9" s="145" customFormat="1" ht="60.75" customHeight="1">
      <c r="A51" s="300" t="s">
        <v>1282</v>
      </c>
      <c r="B51" s="302" t="s">
        <v>1280</v>
      </c>
      <c r="C51" s="302" t="s">
        <v>1280</v>
      </c>
      <c r="D51" s="303" t="s">
        <v>24</v>
      </c>
      <c r="E51" s="302">
        <v>370</v>
      </c>
      <c r="F51" s="303" t="s">
        <v>1279</v>
      </c>
      <c r="G51" s="302" t="s">
        <v>1281</v>
      </c>
      <c r="H51" s="151">
        <v>112020.84</v>
      </c>
      <c r="I51" s="397"/>
    </row>
    <row r="52" spans="1:9" s="145" customFormat="1" ht="60.75" customHeight="1">
      <c r="A52" s="300" t="s">
        <v>1336</v>
      </c>
      <c r="B52" s="302" t="s">
        <v>1334</v>
      </c>
      <c r="C52" s="302" t="s">
        <v>1334</v>
      </c>
      <c r="D52" s="303" t="s">
        <v>24</v>
      </c>
      <c r="E52" s="302">
        <v>370</v>
      </c>
      <c r="F52" s="303" t="s">
        <v>1374</v>
      </c>
      <c r="G52" s="302" t="s">
        <v>1335</v>
      </c>
      <c r="H52" s="151">
        <v>104252.4</v>
      </c>
      <c r="I52" s="397"/>
    </row>
    <row r="53" spans="1:9" s="145" customFormat="1" ht="60.75" customHeight="1">
      <c r="A53" s="300" t="s">
        <v>1303</v>
      </c>
      <c r="B53" s="301"/>
      <c r="C53" s="302" t="s">
        <v>1302</v>
      </c>
      <c r="D53" s="303" t="s">
        <v>24</v>
      </c>
      <c r="E53" s="302">
        <v>370</v>
      </c>
      <c r="F53" s="303" t="s">
        <v>591</v>
      </c>
      <c r="G53" s="302" t="s">
        <v>1620</v>
      </c>
      <c r="H53" s="151">
        <v>182502.72</v>
      </c>
      <c r="I53" s="397"/>
    </row>
    <row r="54" spans="1:9" s="145" customFormat="1" ht="60.75" customHeight="1">
      <c r="A54" s="300" t="s">
        <v>1306</v>
      </c>
      <c r="B54" s="301"/>
      <c r="C54" s="302" t="s">
        <v>1304</v>
      </c>
      <c r="D54" s="303" t="s">
        <v>24</v>
      </c>
      <c r="E54" s="302">
        <v>370</v>
      </c>
      <c r="F54" s="303" t="s">
        <v>1279</v>
      </c>
      <c r="G54" s="302" t="s">
        <v>1305</v>
      </c>
      <c r="H54" s="151">
        <v>181158.12</v>
      </c>
      <c r="I54" s="397"/>
    </row>
    <row r="55" spans="1:9" s="145" customFormat="1" ht="60.75" customHeight="1" thickBot="1">
      <c r="A55" s="300" t="s">
        <v>1313</v>
      </c>
      <c r="B55" s="301"/>
      <c r="C55" s="302" t="s">
        <v>1311</v>
      </c>
      <c r="D55" s="303" t="s">
        <v>24</v>
      </c>
      <c r="E55" s="302">
        <v>370</v>
      </c>
      <c r="F55" s="303" t="s">
        <v>1374</v>
      </c>
      <c r="G55" s="302" t="s">
        <v>1312</v>
      </c>
      <c r="H55" s="151">
        <v>173387.51999999999</v>
      </c>
      <c r="I55" s="397"/>
    </row>
    <row r="56" spans="1:9" s="145" customFormat="1" ht="11.25">
      <c r="A56" s="566" t="s">
        <v>1723</v>
      </c>
      <c r="B56" s="567"/>
      <c r="C56" s="567"/>
      <c r="D56" s="567"/>
      <c r="E56" s="567"/>
      <c r="F56" s="567"/>
      <c r="G56" s="567"/>
      <c r="H56" s="568"/>
      <c r="I56" s="397"/>
    </row>
    <row r="57" spans="1:9" s="145" customFormat="1" ht="68.25" customHeight="1">
      <c r="A57" s="300" t="s">
        <v>1355</v>
      </c>
      <c r="B57" s="302" t="s">
        <v>1353</v>
      </c>
      <c r="C57" s="302" t="s">
        <v>1353</v>
      </c>
      <c r="D57" s="303" t="s">
        <v>24</v>
      </c>
      <c r="E57" s="302">
        <v>400</v>
      </c>
      <c r="F57" s="303" t="s">
        <v>1354</v>
      </c>
      <c r="G57" s="302" t="s">
        <v>1621</v>
      </c>
      <c r="H57" s="151">
        <v>132861.6</v>
      </c>
      <c r="I57" s="397"/>
    </row>
    <row r="58" spans="1:9" s="145" customFormat="1" ht="68.25" customHeight="1" thickBot="1">
      <c r="A58" s="300" t="s">
        <v>1287</v>
      </c>
      <c r="B58" s="301"/>
      <c r="C58" s="302" t="s">
        <v>1285</v>
      </c>
      <c r="D58" s="303" t="s">
        <v>24</v>
      </c>
      <c r="E58" s="302">
        <v>400</v>
      </c>
      <c r="F58" s="303" t="s">
        <v>594</v>
      </c>
      <c r="G58" s="302" t="s">
        <v>1286</v>
      </c>
      <c r="H58" s="151">
        <v>229420.08000000002</v>
      </c>
      <c r="I58" s="397"/>
    </row>
    <row r="59" spans="1:9" s="145" customFormat="1" ht="11.25">
      <c r="A59" s="566" t="s">
        <v>1724</v>
      </c>
      <c r="B59" s="567"/>
      <c r="C59" s="567"/>
      <c r="D59" s="567"/>
      <c r="E59" s="567"/>
      <c r="F59" s="567"/>
      <c r="G59" s="567"/>
      <c r="H59" s="568"/>
      <c r="I59" s="397"/>
    </row>
    <row r="60" spans="1:9" s="145" customFormat="1" ht="69.75" customHeight="1">
      <c r="A60" s="300" t="s">
        <v>1321</v>
      </c>
      <c r="B60" s="302" t="s">
        <v>1318</v>
      </c>
      <c r="C60" s="302" t="s">
        <v>1318</v>
      </c>
      <c r="D60" s="303" t="s">
        <v>24</v>
      </c>
      <c r="E60" s="302">
        <v>520</v>
      </c>
      <c r="F60" s="303" t="s">
        <v>1319</v>
      </c>
      <c r="G60" s="302" t="s">
        <v>1320</v>
      </c>
      <c r="H60" s="151">
        <v>140449.68</v>
      </c>
      <c r="I60" s="397"/>
    </row>
    <row r="61" spans="1:9" s="145" customFormat="1" ht="69.75" customHeight="1">
      <c r="A61" s="300" t="s">
        <v>1330</v>
      </c>
      <c r="B61" s="301"/>
      <c r="C61" s="302" t="s">
        <v>1329</v>
      </c>
      <c r="D61" s="303" t="s">
        <v>24</v>
      </c>
      <c r="E61" s="302">
        <v>520</v>
      </c>
      <c r="F61" s="303" t="s">
        <v>597</v>
      </c>
      <c r="G61" s="302" t="s">
        <v>1623</v>
      </c>
      <c r="H61" s="151">
        <v>211096.8</v>
      </c>
      <c r="I61" s="397"/>
    </row>
    <row r="62" spans="1:9" s="145" customFormat="1" ht="69.75" customHeight="1" thickBot="1">
      <c r="A62" s="323" t="s">
        <v>1315</v>
      </c>
      <c r="B62" s="324"/>
      <c r="C62" s="325" t="s">
        <v>1314</v>
      </c>
      <c r="D62" s="326" t="s">
        <v>24</v>
      </c>
      <c r="E62" s="325">
        <v>520</v>
      </c>
      <c r="F62" s="326" t="s">
        <v>597</v>
      </c>
      <c r="G62" s="325" t="s">
        <v>1624</v>
      </c>
      <c r="H62" s="154">
        <v>230548.68</v>
      </c>
      <c r="I62" s="397"/>
    </row>
    <row r="63" spans="1:9" s="145" customFormat="1" thickBot="1">
      <c r="A63" s="539" t="s">
        <v>884</v>
      </c>
      <c r="B63" s="540"/>
      <c r="C63" s="540"/>
      <c r="D63" s="540"/>
      <c r="E63" s="540"/>
      <c r="F63" s="540"/>
      <c r="G63" s="540"/>
      <c r="H63" s="541"/>
      <c r="I63" s="397"/>
    </row>
    <row r="64" spans="1:9" s="145" customFormat="1" ht="78" customHeight="1">
      <c r="A64" s="149" t="s">
        <v>906</v>
      </c>
      <c r="B64" s="147"/>
      <c r="C64" s="211" t="s">
        <v>900</v>
      </c>
      <c r="D64" s="215" t="s">
        <v>24</v>
      </c>
      <c r="E64" s="211">
        <v>180</v>
      </c>
      <c r="F64" s="211" t="s">
        <v>582</v>
      </c>
      <c r="G64" s="211" t="s">
        <v>912</v>
      </c>
      <c r="H64" s="148">
        <v>101877.3</v>
      </c>
      <c r="I64" s="397"/>
    </row>
    <row r="65" spans="1:9" s="145" customFormat="1" ht="78" customHeight="1">
      <c r="A65" s="149" t="s">
        <v>907</v>
      </c>
      <c r="B65" s="150"/>
      <c r="C65" s="120" t="s">
        <v>901</v>
      </c>
      <c r="D65" s="119" t="s">
        <v>24</v>
      </c>
      <c r="E65" s="120">
        <v>220</v>
      </c>
      <c r="F65" s="119" t="s">
        <v>585</v>
      </c>
      <c r="G65" s="120" t="s">
        <v>913</v>
      </c>
      <c r="H65" s="151">
        <v>107995.5</v>
      </c>
      <c r="I65" s="397"/>
    </row>
    <row r="66" spans="1:9" s="145" customFormat="1" ht="78" customHeight="1">
      <c r="A66" s="149" t="s">
        <v>908</v>
      </c>
      <c r="B66" s="150"/>
      <c r="C66" s="120" t="s">
        <v>904</v>
      </c>
      <c r="D66" s="119" t="s">
        <v>24</v>
      </c>
      <c r="E66" s="120">
        <v>300</v>
      </c>
      <c r="F66" s="119" t="s">
        <v>588</v>
      </c>
      <c r="G66" s="120" t="s">
        <v>914</v>
      </c>
      <c r="H66" s="151">
        <v>134878.5</v>
      </c>
      <c r="I66" s="397"/>
    </row>
    <row r="67" spans="1:9" s="145" customFormat="1" ht="78" customHeight="1">
      <c r="A67" s="149" t="s">
        <v>909</v>
      </c>
      <c r="B67" s="150"/>
      <c r="C67" s="120" t="s">
        <v>902</v>
      </c>
      <c r="D67" s="119" t="s">
        <v>24</v>
      </c>
      <c r="E67" s="120">
        <v>370</v>
      </c>
      <c r="F67" s="119" t="s">
        <v>591</v>
      </c>
      <c r="G67" s="120" t="s">
        <v>915</v>
      </c>
      <c r="H67" s="151">
        <v>141135.75</v>
      </c>
      <c r="I67" s="397"/>
    </row>
    <row r="68" spans="1:9" s="145" customFormat="1" ht="78" customHeight="1">
      <c r="A68" s="149" t="s">
        <v>910</v>
      </c>
      <c r="B68" s="150"/>
      <c r="C68" s="120" t="s">
        <v>905</v>
      </c>
      <c r="D68" s="119" t="s">
        <v>24</v>
      </c>
      <c r="E68" s="120">
        <v>400</v>
      </c>
      <c r="F68" s="119" t="s">
        <v>594</v>
      </c>
      <c r="G68" s="120" t="s">
        <v>916</v>
      </c>
      <c r="H68" s="151">
        <v>166009.22</v>
      </c>
      <c r="I68" s="397"/>
    </row>
    <row r="69" spans="1:9" s="145" customFormat="1" ht="78" customHeight="1" thickBot="1">
      <c r="A69" s="152" t="s">
        <v>911</v>
      </c>
      <c r="B69" s="153"/>
      <c r="C69" s="212" t="s">
        <v>903</v>
      </c>
      <c r="D69" s="219" t="s">
        <v>24</v>
      </c>
      <c r="E69" s="212">
        <v>520</v>
      </c>
      <c r="F69" s="219" t="s">
        <v>597</v>
      </c>
      <c r="G69" s="212" t="s">
        <v>917</v>
      </c>
      <c r="H69" s="154">
        <v>178104.51</v>
      </c>
      <c r="I69" s="397"/>
    </row>
    <row r="70" spans="1:9" s="145" customFormat="1" ht="12.75" customHeight="1">
      <c r="A70" s="536" t="s">
        <v>599</v>
      </c>
      <c r="B70" s="537"/>
      <c r="C70" s="537"/>
      <c r="D70" s="537"/>
      <c r="E70" s="537"/>
      <c r="F70" s="537"/>
      <c r="G70" s="537"/>
      <c r="H70" s="538"/>
      <c r="I70" s="397"/>
    </row>
    <row r="71" spans="1:9" s="145" customFormat="1" ht="12">
      <c r="A71" s="533" t="s">
        <v>600</v>
      </c>
      <c r="B71" s="534"/>
      <c r="C71" s="534"/>
      <c r="D71" s="534"/>
      <c r="E71" s="534"/>
      <c r="F71" s="534"/>
      <c r="G71" s="534"/>
      <c r="H71" s="535"/>
      <c r="I71" s="397"/>
    </row>
    <row r="72" spans="1:9" s="145" customFormat="1" ht="12">
      <c r="A72" s="533" t="s">
        <v>401</v>
      </c>
      <c r="B72" s="534"/>
      <c r="C72" s="534"/>
      <c r="D72" s="534"/>
      <c r="E72" s="534"/>
      <c r="F72" s="534"/>
      <c r="G72" s="534"/>
      <c r="H72" s="535"/>
      <c r="I72" s="397"/>
    </row>
    <row r="73" spans="1:9" s="145" customFormat="1" thickBot="1">
      <c r="A73" s="267" t="s">
        <v>402</v>
      </c>
      <c r="B73" s="268" t="s">
        <v>14</v>
      </c>
      <c r="C73" s="268" t="s">
        <v>50</v>
      </c>
      <c r="D73" s="268" t="s">
        <v>15</v>
      </c>
      <c r="E73" s="268" t="s">
        <v>403</v>
      </c>
      <c r="F73" s="268" t="s">
        <v>404</v>
      </c>
      <c r="G73" s="268" t="s">
        <v>18</v>
      </c>
      <c r="H73" s="269" t="s">
        <v>8</v>
      </c>
      <c r="I73" s="397"/>
    </row>
    <row r="74" spans="1:9" s="145" customFormat="1" ht="69" customHeight="1" thickBot="1">
      <c r="A74" s="210" t="s">
        <v>846</v>
      </c>
      <c r="B74" s="222"/>
      <c r="C74" s="212" t="s">
        <v>601</v>
      </c>
      <c r="D74" s="219" t="s">
        <v>24</v>
      </c>
      <c r="E74" s="212">
        <v>220</v>
      </c>
      <c r="F74" s="219" t="s">
        <v>602</v>
      </c>
      <c r="G74" s="212" t="s">
        <v>603</v>
      </c>
      <c r="H74" s="154">
        <v>93336.82974000003</v>
      </c>
      <c r="I74" s="397"/>
    </row>
    <row r="75" spans="1:9" s="145" customFormat="1" ht="12.75" customHeight="1">
      <c r="A75" s="536" t="s">
        <v>422</v>
      </c>
      <c r="B75" s="537"/>
      <c r="C75" s="537"/>
      <c r="D75" s="537"/>
      <c r="E75" s="537"/>
      <c r="F75" s="537"/>
      <c r="G75" s="537"/>
      <c r="H75" s="538"/>
      <c r="I75" s="397"/>
    </row>
    <row r="76" spans="1:9" s="145" customFormat="1" ht="12">
      <c r="A76" s="533" t="s">
        <v>604</v>
      </c>
      <c r="B76" s="534"/>
      <c r="C76" s="534"/>
      <c r="D76" s="534"/>
      <c r="E76" s="534"/>
      <c r="F76" s="534"/>
      <c r="G76" s="534"/>
      <c r="H76" s="535"/>
      <c r="I76" s="397"/>
    </row>
    <row r="77" spans="1:9" s="145" customFormat="1" ht="12">
      <c r="A77" s="533" t="s">
        <v>401</v>
      </c>
      <c r="B77" s="534"/>
      <c r="C77" s="534"/>
      <c r="D77" s="534"/>
      <c r="E77" s="534"/>
      <c r="F77" s="534"/>
      <c r="G77" s="534"/>
      <c r="H77" s="535"/>
      <c r="I77" s="397"/>
    </row>
    <row r="78" spans="1:9" s="145" customFormat="1" thickBot="1">
      <c r="A78" s="267" t="s">
        <v>402</v>
      </c>
      <c r="B78" s="268" t="s">
        <v>14</v>
      </c>
      <c r="C78" s="268" t="s">
        <v>50</v>
      </c>
      <c r="D78" s="268" t="s">
        <v>15</v>
      </c>
      <c r="E78" s="268" t="s">
        <v>403</v>
      </c>
      <c r="F78" s="268" t="s">
        <v>404</v>
      </c>
      <c r="G78" s="268" t="s">
        <v>18</v>
      </c>
      <c r="H78" s="269" t="s">
        <v>8</v>
      </c>
      <c r="I78" s="397"/>
    </row>
    <row r="79" spans="1:9" s="145" customFormat="1" ht="54.75" customHeight="1">
      <c r="A79" s="319" t="s">
        <v>740</v>
      </c>
      <c r="B79" s="320"/>
      <c r="C79" s="321" t="s">
        <v>605</v>
      </c>
      <c r="D79" s="322" t="s">
        <v>24</v>
      </c>
      <c r="E79" s="321">
        <v>180</v>
      </c>
      <c r="F79" s="322" t="s">
        <v>582</v>
      </c>
      <c r="G79" s="321" t="s">
        <v>606</v>
      </c>
      <c r="H79" s="148">
        <v>93610.876542756698</v>
      </c>
      <c r="I79" s="397"/>
    </row>
    <row r="80" spans="1:9" s="145" customFormat="1" ht="59.25" customHeight="1">
      <c r="A80" s="300" t="s">
        <v>741</v>
      </c>
      <c r="B80" s="301"/>
      <c r="C80" s="302" t="s">
        <v>607</v>
      </c>
      <c r="D80" s="303" t="s">
        <v>24</v>
      </c>
      <c r="E80" s="302">
        <v>220</v>
      </c>
      <c r="F80" s="303" t="s">
        <v>585</v>
      </c>
      <c r="G80" s="302" t="s">
        <v>1627</v>
      </c>
      <c r="H80" s="151">
        <v>95949.666688596248</v>
      </c>
      <c r="I80" s="397"/>
    </row>
    <row r="81" spans="1:9" s="145" customFormat="1" ht="54.75" customHeight="1">
      <c r="A81" s="300" t="s">
        <v>742</v>
      </c>
      <c r="B81" s="301"/>
      <c r="C81" s="302" t="s">
        <v>609</v>
      </c>
      <c r="D81" s="303" t="s">
        <v>24</v>
      </c>
      <c r="E81" s="302">
        <v>300</v>
      </c>
      <c r="F81" s="303" t="s">
        <v>588</v>
      </c>
      <c r="G81" s="302" t="s">
        <v>610</v>
      </c>
      <c r="H81" s="151">
        <v>124545.38099913151</v>
      </c>
      <c r="I81" s="397"/>
    </row>
    <row r="82" spans="1:9" s="145" customFormat="1" ht="58.5" customHeight="1">
      <c r="A82" s="300" t="s">
        <v>921</v>
      </c>
      <c r="B82" s="301"/>
      <c r="C82" s="302" t="s">
        <v>611</v>
      </c>
      <c r="D82" s="303" t="s">
        <v>24</v>
      </c>
      <c r="E82" s="302">
        <v>370</v>
      </c>
      <c r="F82" s="303" t="s">
        <v>591</v>
      </c>
      <c r="G82" s="302" t="s">
        <v>612</v>
      </c>
      <c r="H82" s="151">
        <v>130355.51240937805</v>
      </c>
      <c r="I82" s="397"/>
    </row>
    <row r="83" spans="1:9" s="145" customFormat="1" ht="54.75" customHeight="1">
      <c r="A83" s="300" t="s">
        <v>743</v>
      </c>
      <c r="B83" s="301"/>
      <c r="C83" s="302" t="s">
        <v>613</v>
      </c>
      <c r="D83" s="303" t="s">
        <v>24</v>
      </c>
      <c r="E83" s="302">
        <v>400</v>
      </c>
      <c r="F83" s="303" t="s">
        <v>594</v>
      </c>
      <c r="G83" s="302" t="s">
        <v>614</v>
      </c>
      <c r="H83" s="151">
        <v>151716.99637839879</v>
      </c>
      <c r="I83" s="397"/>
    </row>
    <row r="84" spans="1:9" s="145" customFormat="1" ht="60.75" customHeight="1" thickBot="1">
      <c r="A84" s="323" t="s">
        <v>744</v>
      </c>
      <c r="B84" s="324"/>
      <c r="C84" s="325" t="s">
        <v>615</v>
      </c>
      <c r="D84" s="326" t="s">
        <v>24</v>
      </c>
      <c r="E84" s="325">
        <v>520</v>
      </c>
      <c r="F84" s="326" t="s">
        <v>597</v>
      </c>
      <c r="G84" s="325" t="s">
        <v>616</v>
      </c>
      <c r="H84" s="154">
        <v>159689.70771801751</v>
      </c>
      <c r="I84" s="397"/>
    </row>
    <row r="85" spans="1:9" s="145" customFormat="1" ht="12">
      <c r="A85" s="536" t="s">
        <v>1730</v>
      </c>
      <c r="B85" s="537"/>
      <c r="C85" s="537"/>
      <c r="D85" s="537"/>
      <c r="E85" s="537"/>
      <c r="F85" s="537"/>
      <c r="G85" s="537"/>
      <c r="H85" s="538"/>
      <c r="I85" s="397"/>
    </row>
    <row r="86" spans="1:9" s="145" customFormat="1" ht="11.25">
      <c r="A86" s="544" t="s">
        <v>1713</v>
      </c>
      <c r="B86" s="545"/>
      <c r="C86" s="545"/>
      <c r="D86" s="545"/>
      <c r="E86" s="545"/>
      <c r="F86" s="545"/>
      <c r="G86" s="545"/>
      <c r="H86" s="546"/>
      <c r="I86" s="397"/>
    </row>
    <row r="87" spans="1:9" s="145" customFormat="1" ht="54.75" customHeight="1">
      <c r="A87" s="300" t="s">
        <v>1253</v>
      </c>
      <c r="B87" s="302" t="s">
        <v>1254</v>
      </c>
      <c r="C87" s="302" t="s">
        <v>1254</v>
      </c>
      <c r="D87" s="303" t="s">
        <v>24</v>
      </c>
      <c r="E87" s="302">
        <v>180</v>
      </c>
      <c r="F87" s="303" t="s">
        <v>1259</v>
      </c>
      <c r="G87" s="302" t="s">
        <v>1257</v>
      </c>
      <c r="H87" s="151">
        <v>92768.76</v>
      </c>
      <c r="I87" s="397"/>
    </row>
    <row r="88" spans="1:9" s="145" customFormat="1" ht="54.75" customHeight="1">
      <c r="A88" s="300" t="s">
        <v>1342</v>
      </c>
      <c r="B88" s="301"/>
      <c r="C88" s="302" t="s">
        <v>1340</v>
      </c>
      <c r="D88" s="303" t="s">
        <v>24</v>
      </c>
      <c r="E88" s="302">
        <v>180</v>
      </c>
      <c r="F88" s="303" t="s">
        <v>582</v>
      </c>
      <c r="G88" s="302" t="s">
        <v>1341</v>
      </c>
      <c r="H88" s="151">
        <v>117330.12</v>
      </c>
      <c r="I88" s="397"/>
    </row>
    <row r="89" spans="1:9" s="145" customFormat="1" ht="54.75" customHeight="1">
      <c r="A89" s="300" t="s">
        <v>1368</v>
      </c>
      <c r="B89" s="301"/>
      <c r="C89" s="302" t="s">
        <v>1366</v>
      </c>
      <c r="D89" s="303" t="s">
        <v>24</v>
      </c>
      <c r="E89" s="302">
        <v>180</v>
      </c>
      <c r="F89" s="303" t="s">
        <v>582</v>
      </c>
      <c r="G89" s="302" t="s">
        <v>1367</v>
      </c>
      <c r="H89" s="151">
        <v>141044.76</v>
      </c>
      <c r="I89" s="397"/>
    </row>
    <row r="90" spans="1:9" s="145" customFormat="1" ht="54.75" customHeight="1">
      <c r="A90" s="300" t="s">
        <v>1324</v>
      </c>
      <c r="B90" s="301"/>
      <c r="C90" s="302" t="s">
        <v>1322</v>
      </c>
      <c r="D90" s="303" t="s">
        <v>24</v>
      </c>
      <c r="E90" s="302">
        <v>180</v>
      </c>
      <c r="F90" s="303" t="s">
        <v>1259</v>
      </c>
      <c r="G90" s="302" t="s">
        <v>1323</v>
      </c>
      <c r="H90" s="151">
        <v>140206.68</v>
      </c>
      <c r="I90" s="397"/>
    </row>
    <row r="91" spans="1:9" s="145" customFormat="1" ht="57.75" customHeight="1" thickBot="1">
      <c r="A91" s="300" t="s">
        <v>1326</v>
      </c>
      <c r="B91" s="302" t="s">
        <v>1626</v>
      </c>
      <c r="C91" s="302" t="s">
        <v>1625</v>
      </c>
      <c r="D91" s="303" t="s">
        <v>24</v>
      </c>
      <c r="E91" s="302">
        <v>180</v>
      </c>
      <c r="F91" s="303" t="s">
        <v>1372</v>
      </c>
      <c r="G91" s="302" t="s">
        <v>1325</v>
      </c>
      <c r="H91" s="151">
        <v>87608.52</v>
      </c>
      <c r="I91" s="397"/>
    </row>
    <row r="92" spans="1:9" s="145" customFormat="1" ht="11.25">
      <c r="A92" s="557" t="s">
        <v>1725</v>
      </c>
      <c r="B92" s="558"/>
      <c r="C92" s="558"/>
      <c r="D92" s="558"/>
      <c r="E92" s="558"/>
      <c r="F92" s="558"/>
      <c r="G92" s="558"/>
      <c r="H92" s="559"/>
      <c r="I92" s="397"/>
    </row>
    <row r="93" spans="1:9" s="145" customFormat="1" ht="57" customHeight="1">
      <c r="A93" s="300" t="s">
        <v>1255</v>
      </c>
      <c r="B93" s="302" t="s">
        <v>1256</v>
      </c>
      <c r="C93" s="302" t="s">
        <v>1256</v>
      </c>
      <c r="D93" s="303" t="s">
        <v>24</v>
      </c>
      <c r="E93" s="302">
        <v>220</v>
      </c>
      <c r="F93" s="303" t="s">
        <v>602</v>
      </c>
      <c r="G93" s="302" t="s">
        <v>1258</v>
      </c>
      <c r="H93" s="151">
        <v>95110.2</v>
      </c>
      <c r="I93" s="397"/>
    </row>
    <row r="94" spans="1:9" s="145" customFormat="1" ht="57" customHeight="1">
      <c r="A94" s="300" t="s">
        <v>1358</v>
      </c>
      <c r="B94" s="302" t="s">
        <v>1356</v>
      </c>
      <c r="C94" s="302" t="s">
        <v>1356</v>
      </c>
      <c r="D94" s="303" t="s">
        <v>24</v>
      </c>
      <c r="E94" s="302">
        <v>220</v>
      </c>
      <c r="F94" s="303" t="s">
        <v>1373</v>
      </c>
      <c r="G94" s="302" t="s">
        <v>1357</v>
      </c>
      <c r="H94" s="151">
        <v>89460.72</v>
      </c>
      <c r="I94" s="397"/>
    </row>
    <row r="95" spans="1:9" ht="60" customHeight="1">
      <c r="A95" s="300" t="s">
        <v>1272</v>
      </c>
      <c r="B95" s="301"/>
      <c r="C95" s="302" t="s">
        <v>1271</v>
      </c>
      <c r="D95" s="303" t="s">
        <v>24</v>
      </c>
      <c r="E95" s="302">
        <v>220</v>
      </c>
      <c r="F95" s="303" t="s">
        <v>582</v>
      </c>
      <c r="G95" s="302" t="s">
        <v>1273</v>
      </c>
      <c r="H95" s="151">
        <v>142042.68</v>
      </c>
      <c r="I95" s="397"/>
    </row>
    <row r="96" spans="1:9" ht="60" customHeight="1">
      <c r="A96" s="300" t="s">
        <v>1290</v>
      </c>
      <c r="B96" s="301"/>
      <c r="C96" s="302" t="s">
        <v>1288</v>
      </c>
      <c r="D96" s="303" t="s">
        <v>24</v>
      </c>
      <c r="E96" s="302">
        <v>220</v>
      </c>
      <c r="F96" s="303" t="s">
        <v>1259</v>
      </c>
      <c r="G96" s="302" t="s">
        <v>1289</v>
      </c>
      <c r="H96" s="151">
        <v>118994.4</v>
      </c>
      <c r="I96" s="397"/>
    </row>
    <row r="97" spans="1:9" ht="60" customHeight="1" thickBot="1">
      <c r="A97" s="300" t="s">
        <v>1276</v>
      </c>
      <c r="B97" s="301"/>
      <c r="C97" s="302" t="s">
        <v>1274</v>
      </c>
      <c r="D97" s="303" t="s">
        <v>24</v>
      </c>
      <c r="E97" s="302">
        <v>220</v>
      </c>
      <c r="F97" s="303" t="s">
        <v>1259</v>
      </c>
      <c r="G97" s="302" t="s">
        <v>1275</v>
      </c>
      <c r="H97" s="151">
        <v>141200.28</v>
      </c>
      <c r="I97" s="397"/>
    </row>
    <row r="98" spans="1:9">
      <c r="A98" s="557" t="s">
        <v>1726</v>
      </c>
      <c r="B98" s="558"/>
      <c r="C98" s="558"/>
      <c r="D98" s="558"/>
      <c r="E98" s="558"/>
      <c r="F98" s="558"/>
      <c r="G98" s="558"/>
      <c r="H98" s="559"/>
      <c r="I98" s="397"/>
    </row>
    <row r="99" spans="1:9" s="145" customFormat="1" ht="54.75" customHeight="1">
      <c r="A99" s="300" t="s">
        <v>1261</v>
      </c>
      <c r="B99" s="302" t="s">
        <v>1260</v>
      </c>
      <c r="C99" s="302" t="s">
        <v>1260</v>
      </c>
      <c r="D99" s="303" t="s">
        <v>24</v>
      </c>
      <c r="E99" s="302">
        <v>300</v>
      </c>
      <c r="F99" s="303" t="s">
        <v>1262</v>
      </c>
      <c r="G99" s="302" t="s">
        <v>1628</v>
      </c>
      <c r="H99" s="151">
        <v>123364.08</v>
      </c>
      <c r="I99" s="397"/>
    </row>
    <row r="100" spans="1:9" s="145" customFormat="1" ht="54.75" customHeight="1">
      <c r="A100" s="300" t="s">
        <v>1363</v>
      </c>
      <c r="B100" s="301"/>
      <c r="C100" s="302" t="s">
        <v>1362</v>
      </c>
      <c r="D100" s="303" t="s">
        <v>24</v>
      </c>
      <c r="E100" s="302">
        <v>300</v>
      </c>
      <c r="F100" s="303" t="s">
        <v>1262</v>
      </c>
      <c r="G100" s="302" t="s">
        <v>1629</v>
      </c>
      <c r="H100" s="151">
        <v>147083.04</v>
      </c>
      <c r="I100" s="397"/>
    </row>
    <row r="101" spans="1:9" s="145" customFormat="1" ht="54.75" customHeight="1" thickBot="1">
      <c r="A101" s="300" t="s">
        <v>1365</v>
      </c>
      <c r="B101" s="301"/>
      <c r="C101" s="302" t="s">
        <v>1364</v>
      </c>
      <c r="D101" s="303" t="s">
        <v>24</v>
      </c>
      <c r="E101" s="302">
        <v>300</v>
      </c>
      <c r="F101" s="303" t="s">
        <v>1262</v>
      </c>
      <c r="G101" s="302" t="s">
        <v>1629</v>
      </c>
      <c r="H101" s="151">
        <v>147083.04</v>
      </c>
      <c r="I101" s="397"/>
    </row>
    <row r="102" spans="1:9" s="145" customFormat="1" ht="11.25">
      <c r="A102" s="557" t="s">
        <v>1727</v>
      </c>
      <c r="B102" s="558"/>
      <c r="C102" s="558"/>
      <c r="D102" s="558"/>
      <c r="E102" s="558"/>
      <c r="F102" s="558"/>
      <c r="G102" s="558"/>
      <c r="H102" s="559"/>
      <c r="I102" s="397"/>
    </row>
    <row r="103" spans="1:9" s="145" customFormat="1" ht="59.25" customHeight="1">
      <c r="A103" s="300" t="s">
        <v>1328</v>
      </c>
      <c r="B103" s="302" t="s">
        <v>1327</v>
      </c>
      <c r="C103" s="302" t="s">
        <v>1327</v>
      </c>
      <c r="D103" s="303" t="s">
        <v>24</v>
      </c>
      <c r="E103" s="302">
        <v>370</v>
      </c>
      <c r="F103" s="303" t="s">
        <v>1279</v>
      </c>
      <c r="G103" s="302" t="s">
        <v>1263</v>
      </c>
      <c r="H103" s="151">
        <v>129011.4</v>
      </c>
      <c r="I103" s="397"/>
    </row>
    <row r="104" spans="1:9" s="145" customFormat="1" ht="59.25" customHeight="1">
      <c r="A104" s="300" t="s">
        <v>1333</v>
      </c>
      <c r="B104" s="302" t="s">
        <v>1331</v>
      </c>
      <c r="C104" s="302" t="s">
        <v>1331</v>
      </c>
      <c r="D104" s="303" t="s">
        <v>24</v>
      </c>
      <c r="E104" s="302">
        <v>370</v>
      </c>
      <c r="F104" s="303" t="s">
        <v>1374</v>
      </c>
      <c r="G104" s="302" t="s">
        <v>1332</v>
      </c>
      <c r="H104" s="151">
        <v>121240.8</v>
      </c>
      <c r="I104" s="397"/>
    </row>
    <row r="105" spans="1:9" s="145" customFormat="1" ht="59.25" customHeight="1">
      <c r="A105" s="300" t="s">
        <v>1491</v>
      </c>
      <c r="B105" s="301"/>
      <c r="C105" s="302" t="s">
        <v>1489</v>
      </c>
      <c r="D105" s="303" t="s">
        <v>24</v>
      </c>
      <c r="E105" s="302">
        <v>370</v>
      </c>
      <c r="F105" s="303" t="s">
        <v>591</v>
      </c>
      <c r="G105" s="302" t="s">
        <v>1490</v>
      </c>
      <c r="H105" s="151">
        <v>189396.36</v>
      </c>
      <c r="I105" s="397"/>
    </row>
    <row r="106" spans="1:9" s="145" customFormat="1" ht="59.25" customHeight="1">
      <c r="A106" s="300" t="s">
        <v>1345</v>
      </c>
      <c r="B106" s="301"/>
      <c r="C106" s="302" t="s">
        <v>1343</v>
      </c>
      <c r="D106" s="303" t="s">
        <v>24</v>
      </c>
      <c r="E106" s="302">
        <v>370</v>
      </c>
      <c r="F106" s="303" t="s">
        <v>591</v>
      </c>
      <c r="G106" s="302" t="s">
        <v>1344</v>
      </c>
      <c r="H106" s="151">
        <v>153401.04</v>
      </c>
      <c r="I106" s="397"/>
    </row>
    <row r="107" spans="1:9" s="145" customFormat="1" ht="59.25" customHeight="1">
      <c r="A107" s="300" t="s">
        <v>1278</v>
      </c>
      <c r="B107" s="301"/>
      <c r="C107" s="302" t="s">
        <v>1277</v>
      </c>
      <c r="D107" s="303" t="s">
        <v>24</v>
      </c>
      <c r="E107" s="302">
        <v>370</v>
      </c>
      <c r="F107" s="303" t="s">
        <v>591</v>
      </c>
      <c r="G107" s="302" t="s">
        <v>1211</v>
      </c>
      <c r="H107" s="151">
        <v>199491.12</v>
      </c>
      <c r="I107" s="397"/>
    </row>
    <row r="108" spans="1:9" s="145" customFormat="1" ht="12">
      <c r="A108" s="533" t="s">
        <v>427</v>
      </c>
      <c r="B108" s="534"/>
      <c r="C108" s="534"/>
      <c r="D108" s="534"/>
      <c r="E108" s="534"/>
      <c r="F108" s="534"/>
      <c r="G108" s="534"/>
      <c r="H108" s="535"/>
      <c r="I108" s="397"/>
    </row>
    <row r="109" spans="1:9" s="145" customFormat="1" ht="12">
      <c r="A109" s="533" t="s">
        <v>400</v>
      </c>
      <c r="B109" s="534"/>
      <c r="C109" s="534"/>
      <c r="D109" s="534"/>
      <c r="E109" s="534"/>
      <c r="F109" s="534"/>
      <c r="G109" s="534"/>
      <c r="H109" s="535"/>
      <c r="I109" s="397"/>
    </row>
    <row r="110" spans="1:9" s="145" customFormat="1" ht="12">
      <c r="A110" s="533" t="s">
        <v>401</v>
      </c>
      <c r="B110" s="534"/>
      <c r="C110" s="534"/>
      <c r="D110" s="534"/>
      <c r="E110" s="534"/>
      <c r="F110" s="534"/>
      <c r="G110" s="534"/>
      <c r="H110" s="535"/>
      <c r="I110" s="397"/>
    </row>
    <row r="111" spans="1:9" s="145" customFormat="1" thickBot="1">
      <c r="A111" s="267" t="s">
        <v>402</v>
      </c>
      <c r="B111" s="268" t="s">
        <v>14</v>
      </c>
      <c r="C111" s="268" t="s">
        <v>50</v>
      </c>
      <c r="D111" s="268" t="s">
        <v>15</v>
      </c>
      <c r="E111" s="268" t="s">
        <v>403</v>
      </c>
      <c r="F111" s="268" t="s">
        <v>404</v>
      </c>
      <c r="G111" s="268" t="s">
        <v>18</v>
      </c>
      <c r="H111" s="269" t="s">
        <v>8</v>
      </c>
      <c r="I111" s="397"/>
    </row>
    <row r="112" spans="1:9" ht="63" customHeight="1">
      <c r="A112" s="300" t="s">
        <v>1754</v>
      </c>
      <c r="B112" s="320"/>
      <c r="C112" s="321" t="s">
        <v>617</v>
      </c>
      <c r="D112" s="322" t="s">
        <v>24</v>
      </c>
      <c r="E112" s="321">
        <v>180</v>
      </c>
      <c r="F112" s="322" t="s">
        <v>618</v>
      </c>
      <c r="G112" s="321" t="s">
        <v>619</v>
      </c>
      <c r="H112" s="148">
        <v>144147.96662559613</v>
      </c>
      <c r="I112" s="397"/>
    </row>
    <row r="113" spans="1:9" ht="66.75" customHeight="1">
      <c r="A113" s="300" t="s">
        <v>1755</v>
      </c>
      <c r="B113" s="301"/>
      <c r="C113" s="302" t="s">
        <v>620</v>
      </c>
      <c r="D113" s="303" t="s">
        <v>24</v>
      </c>
      <c r="E113" s="302">
        <v>220</v>
      </c>
      <c r="F113" s="303" t="s">
        <v>621</v>
      </c>
      <c r="G113" s="302" t="s">
        <v>622</v>
      </c>
      <c r="H113" s="151">
        <v>151826.32680816148</v>
      </c>
      <c r="I113" s="397"/>
    </row>
    <row r="114" spans="1:9" ht="64.5" customHeight="1">
      <c r="A114" s="300" t="s">
        <v>847</v>
      </c>
      <c r="B114" s="301"/>
      <c r="C114" s="302" t="s">
        <v>623</v>
      </c>
      <c r="D114" s="303" t="s">
        <v>24</v>
      </c>
      <c r="E114" s="302">
        <v>300</v>
      </c>
      <c r="F114" s="303" t="s">
        <v>624</v>
      </c>
      <c r="G114" s="302" t="s">
        <v>625</v>
      </c>
      <c r="H114" s="151">
        <v>184347.92464603664</v>
      </c>
      <c r="I114" s="397"/>
    </row>
    <row r="115" spans="1:9" ht="66.75" customHeight="1">
      <c r="A115" s="300" t="s">
        <v>848</v>
      </c>
      <c r="B115" s="301"/>
      <c r="C115" s="302" t="s">
        <v>626</v>
      </c>
      <c r="D115" s="303" t="s">
        <v>24</v>
      </c>
      <c r="E115" s="302">
        <v>370</v>
      </c>
      <c r="F115" s="303" t="s">
        <v>627</v>
      </c>
      <c r="G115" s="302" t="s">
        <v>622</v>
      </c>
      <c r="H115" s="151">
        <v>190907.75043179884</v>
      </c>
      <c r="I115" s="397"/>
    </row>
    <row r="116" spans="1:9" ht="66.75" customHeight="1">
      <c r="A116" s="300" t="s">
        <v>1371</v>
      </c>
      <c r="B116" s="301"/>
      <c r="C116" s="302" t="s">
        <v>1369</v>
      </c>
      <c r="D116" s="303" t="s">
        <v>24</v>
      </c>
      <c r="E116" s="302">
        <v>370</v>
      </c>
      <c r="F116" s="303" t="s">
        <v>627</v>
      </c>
      <c r="G116" s="302" t="s">
        <v>1370</v>
      </c>
      <c r="H116" s="151">
        <v>260043.48</v>
      </c>
      <c r="I116" s="397"/>
    </row>
    <row r="117" spans="1:9" ht="64.5" customHeight="1">
      <c r="A117" s="300" t="s">
        <v>1753</v>
      </c>
      <c r="B117" s="301"/>
      <c r="C117" s="302" t="s">
        <v>628</v>
      </c>
      <c r="D117" s="303" t="s">
        <v>24</v>
      </c>
      <c r="E117" s="302">
        <v>400</v>
      </c>
      <c r="F117" s="302" t="s">
        <v>629</v>
      </c>
      <c r="G117" s="302" t="s">
        <v>625</v>
      </c>
      <c r="H117" s="151">
        <v>230434.90580754573</v>
      </c>
      <c r="I117" s="397"/>
    </row>
    <row r="118" spans="1:9" ht="66.75" customHeight="1" thickBot="1">
      <c r="A118" s="323" t="s">
        <v>922</v>
      </c>
      <c r="B118" s="324"/>
      <c r="C118" s="325" t="s">
        <v>630</v>
      </c>
      <c r="D118" s="326" t="s">
        <v>24</v>
      </c>
      <c r="E118" s="325">
        <v>520</v>
      </c>
      <c r="F118" s="325" t="s">
        <v>631</v>
      </c>
      <c r="G118" s="325" t="s">
        <v>622</v>
      </c>
      <c r="H118" s="154">
        <v>235464.10557663022</v>
      </c>
      <c r="I118" s="397"/>
    </row>
    <row r="119" spans="1:9" ht="12.75" customHeight="1">
      <c r="A119" s="533" t="s">
        <v>438</v>
      </c>
      <c r="B119" s="534"/>
      <c r="C119" s="534"/>
      <c r="D119" s="534"/>
      <c r="E119" s="534"/>
      <c r="F119" s="534"/>
      <c r="G119" s="534"/>
      <c r="H119" s="535"/>
      <c r="I119" s="397"/>
    </row>
    <row r="120" spans="1:9">
      <c r="A120" s="533" t="s">
        <v>439</v>
      </c>
      <c r="B120" s="534"/>
      <c r="C120" s="534"/>
      <c r="D120" s="534"/>
      <c r="E120" s="534"/>
      <c r="F120" s="534"/>
      <c r="G120" s="534"/>
      <c r="H120" s="535"/>
      <c r="I120" s="397"/>
    </row>
    <row r="121" spans="1:9">
      <c r="A121" s="533" t="s">
        <v>401</v>
      </c>
      <c r="B121" s="534"/>
      <c r="C121" s="534"/>
      <c r="D121" s="534"/>
      <c r="E121" s="534"/>
      <c r="F121" s="534"/>
      <c r="G121" s="534"/>
      <c r="H121" s="535"/>
      <c r="I121" s="397"/>
    </row>
    <row r="122" spans="1:9" ht="13.5" thickBot="1">
      <c r="A122" s="267" t="s">
        <v>402</v>
      </c>
      <c r="B122" s="268" t="s">
        <v>14</v>
      </c>
      <c r="C122" s="268" t="s">
        <v>50</v>
      </c>
      <c r="D122" s="268" t="s">
        <v>15</v>
      </c>
      <c r="E122" s="268" t="s">
        <v>403</v>
      </c>
      <c r="F122" s="268" t="s">
        <v>404</v>
      </c>
      <c r="G122" s="268" t="s">
        <v>18</v>
      </c>
      <c r="H122" s="269" t="s">
        <v>8</v>
      </c>
      <c r="I122" s="397"/>
    </row>
    <row r="123" spans="1:9" ht="67.5">
      <c r="A123" s="300" t="s">
        <v>1698</v>
      </c>
      <c r="B123" s="320"/>
      <c r="C123" s="321" t="s">
        <v>960</v>
      </c>
      <c r="D123" s="322" t="s">
        <v>24</v>
      </c>
      <c r="E123" s="322">
        <v>180</v>
      </c>
      <c r="F123" s="322" t="s">
        <v>965</v>
      </c>
      <c r="G123" s="321" t="s">
        <v>441</v>
      </c>
      <c r="H123" s="148">
        <v>87708.96</v>
      </c>
      <c r="I123" s="397"/>
    </row>
    <row r="124" spans="1:9" ht="67.5">
      <c r="A124" s="300" t="s">
        <v>1264</v>
      </c>
      <c r="B124" s="302" t="s">
        <v>1265</v>
      </c>
      <c r="C124" s="302" t="s">
        <v>1265</v>
      </c>
      <c r="D124" s="303" t="s">
        <v>24</v>
      </c>
      <c r="E124" s="303">
        <v>220</v>
      </c>
      <c r="F124" s="303" t="s">
        <v>1259</v>
      </c>
      <c r="G124" s="302" t="s">
        <v>1266</v>
      </c>
      <c r="H124" s="151">
        <v>90829.08</v>
      </c>
      <c r="I124" s="397"/>
    </row>
    <row r="125" spans="1:9" ht="67.5">
      <c r="A125" s="300" t="s">
        <v>1697</v>
      </c>
      <c r="B125" s="301"/>
      <c r="C125" s="302" t="s">
        <v>961</v>
      </c>
      <c r="D125" s="303" t="s">
        <v>24</v>
      </c>
      <c r="E125" s="303">
        <v>300</v>
      </c>
      <c r="F125" s="303" t="s">
        <v>966</v>
      </c>
      <c r="G125" s="302" t="s">
        <v>447</v>
      </c>
      <c r="H125" s="151">
        <v>121417.92</v>
      </c>
      <c r="I125" s="397"/>
    </row>
    <row r="126" spans="1:9" ht="67.5">
      <c r="A126" s="300" t="s">
        <v>1339</v>
      </c>
      <c r="B126" s="302" t="s">
        <v>1337</v>
      </c>
      <c r="C126" s="302" t="s">
        <v>1337</v>
      </c>
      <c r="D126" s="303" t="s">
        <v>24</v>
      </c>
      <c r="E126" s="303">
        <v>300</v>
      </c>
      <c r="F126" s="303" t="s">
        <v>1375</v>
      </c>
      <c r="G126" s="302" t="s">
        <v>1338</v>
      </c>
      <c r="H126" s="151">
        <v>112974.48</v>
      </c>
      <c r="I126" s="397"/>
    </row>
    <row r="127" spans="1:9" ht="67.5">
      <c r="A127" s="300" t="s">
        <v>1699</v>
      </c>
      <c r="B127" s="301"/>
      <c r="C127" s="302" t="s">
        <v>962</v>
      </c>
      <c r="D127" s="303" t="s">
        <v>24</v>
      </c>
      <c r="E127" s="303">
        <v>370</v>
      </c>
      <c r="F127" s="302" t="s">
        <v>967</v>
      </c>
      <c r="G127" s="302" t="s">
        <v>445</v>
      </c>
      <c r="H127" s="151">
        <v>124947.36</v>
      </c>
      <c r="I127" s="397"/>
    </row>
    <row r="128" spans="1:9" ht="67.5">
      <c r="A128" s="300" t="s">
        <v>1350</v>
      </c>
      <c r="B128" s="302" t="s">
        <v>1348</v>
      </c>
      <c r="C128" s="302" t="s">
        <v>1348</v>
      </c>
      <c r="D128" s="303" t="s">
        <v>24</v>
      </c>
      <c r="E128" s="303">
        <v>370</v>
      </c>
      <c r="F128" s="302" t="s">
        <v>1376</v>
      </c>
      <c r="G128" s="302" t="s">
        <v>1349</v>
      </c>
      <c r="H128" s="151">
        <v>115832.16</v>
      </c>
      <c r="I128" s="397"/>
    </row>
    <row r="129" spans="1:9" ht="67.5">
      <c r="A129" s="300" t="s">
        <v>1701</v>
      </c>
      <c r="B129" s="301"/>
      <c r="C129" s="302" t="s">
        <v>963</v>
      </c>
      <c r="D129" s="303" t="s">
        <v>24</v>
      </c>
      <c r="E129" s="303">
        <v>400</v>
      </c>
      <c r="F129" s="303" t="s">
        <v>969</v>
      </c>
      <c r="G129" s="302" t="s">
        <v>972</v>
      </c>
      <c r="H129" s="151">
        <v>152679.6</v>
      </c>
      <c r="I129" s="397"/>
    </row>
    <row r="130" spans="1:9" ht="68.25" thickBot="1">
      <c r="A130" s="323" t="s">
        <v>1065</v>
      </c>
      <c r="B130" s="324"/>
      <c r="C130" s="325" t="s">
        <v>964</v>
      </c>
      <c r="D130" s="326" t="s">
        <v>24</v>
      </c>
      <c r="E130" s="326">
        <v>520</v>
      </c>
      <c r="F130" s="326" t="s">
        <v>968</v>
      </c>
      <c r="G130" s="325" t="s">
        <v>971</v>
      </c>
      <c r="H130" s="154">
        <v>157401.35999999999</v>
      </c>
      <c r="I130" s="397"/>
    </row>
  </sheetData>
  <mergeCells count="48">
    <mergeCell ref="A119:H119"/>
    <mergeCell ref="A120:H120"/>
    <mergeCell ref="A121:H121"/>
    <mergeCell ref="A102:H102"/>
    <mergeCell ref="A98:H98"/>
    <mergeCell ref="A33:H33"/>
    <mergeCell ref="E2:G2"/>
    <mergeCell ref="A19:G19"/>
    <mergeCell ref="A20:D20"/>
    <mergeCell ref="A17:H17"/>
    <mergeCell ref="A3:H3"/>
    <mergeCell ref="A4:H4"/>
    <mergeCell ref="A18:H18"/>
    <mergeCell ref="A16:H16"/>
    <mergeCell ref="A15:H15"/>
    <mergeCell ref="A14:H14"/>
    <mergeCell ref="A13:H13"/>
    <mergeCell ref="A12:H12"/>
    <mergeCell ref="A11:H11"/>
    <mergeCell ref="A10:H10"/>
    <mergeCell ref="A9:H9"/>
    <mergeCell ref="F1:H1"/>
    <mergeCell ref="A7:H7"/>
    <mergeCell ref="A6:H6"/>
    <mergeCell ref="A31:H31"/>
    <mergeCell ref="A32:H32"/>
    <mergeCell ref="A21:H21"/>
    <mergeCell ref="A22:H22"/>
    <mergeCell ref="A23:H23"/>
    <mergeCell ref="A8:H8"/>
    <mergeCell ref="A59:H59"/>
    <mergeCell ref="A56:H56"/>
    <mergeCell ref="A50:H50"/>
    <mergeCell ref="A47:H47"/>
    <mergeCell ref="A39:H39"/>
    <mergeCell ref="A70:H70"/>
    <mergeCell ref="A63:H63"/>
    <mergeCell ref="A108:H108"/>
    <mergeCell ref="A109:H109"/>
    <mergeCell ref="A110:H110"/>
    <mergeCell ref="A71:H71"/>
    <mergeCell ref="A72:H72"/>
    <mergeCell ref="A75:H75"/>
    <mergeCell ref="A76:H76"/>
    <mergeCell ref="A77:H77"/>
    <mergeCell ref="A85:H85"/>
    <mergeCell ref="A86:H86"/>
    <mergeCell ref="A92:H92"/>
  </mergeCells>
  <pageMargins left="0.23622047244094491" right="0.23622047244094491" top="0.15748031496062992" bottom="0.15748031496062992" header="0.31496062992125984" footer="0.31496062992125984"/>
  <pageSetup paperSize="9" scale="75" fitToHeight="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H94"/>
  <sheetViews>
    <sheetView zoomScale="85" zoomScaleNormal="85" workbookViewId="0">
      <selection activeCell="P22" sqref="P22"/>
    </sheetView>
  </sheetViews>
  <sheetFormatPr defaultColWidth="9.140625" defaultRowHeight="12.75"/>
  <cols>
    <col min="1" max="1" width="17.140625" style="142" customWidth="1"/>
    <col min="2" max="2" width="21" style="142" customWidth="1"/>
    <col min="3" max="3" width="14.7109375" style="142" customWidth="1"/>
    <col min="4" max="4" width="10.7109375" style="142" customWidth="1"/>
    <col min="5" max="5" width="11.85546875" style="142" customWidth="1"/>
    <col min="6" max="6" width="14.7109375" style="142" customWidth="1"/>
    <col min="7" max="7" width="24.140625" style="142" customWidth="1"/>
    <col min="8" max="8" width="9.85546875" style="142" customWidth="1"/>
    <col min="9" max="16384" width="9.140625" style="142"/>
  </cols>
  <sheetData>
    <row r="1" spans="1:8" ht="18.75" customHeight="1">
      <c r="F1" s="410">
        <v>45163</v>
      </c>
      <c r="G1" s="410"/>
      <c r="H1" s="410"/>
    </row>
    <row r="2" spans="1:8" ht="12" customHeight="1">
      <c r="E2" s="457"/>
      <c r="F2" s="457"/>
      <c r="G2" s="457"/>
      <c r="H2" s="253"/>
    </row>
    <row r="3" spans="1:8" ht="15">
      <c r="A3" s="553" t="s">
        <v>573</v>
      </c>
      <c r="B3" s="553"/>
      <c r="C3" s="553"/>
      <c r="D3" s="553"/>
      <c r="E3" s="553"/>
      <c r="F3" s="553"/>
      <c r="G3" s="553"/>
      <c r="H3" s="553"/>
    </row>
    <row r="4" spans="1:8" ht="15">
      <c r="A4" s="553" t="s">
        <v>992</v>
      </c>
      <c r="B4" s="553"/>
      <c r="C4" s="553"/>
      <c r="D4" s="553"/>
      <c r="E4" s="553"/>
      <c r="F4" s="553"/>
      <c r="G4" s="553"/>
      <c r="H4" s="553"/>
    </row>
    <row r="5" spans="1:8" ht="10.5" customHeight="1">
      <c r="A5" s="379"/>
      <c r="B5" s="379"/>
      <c r="C5" s="379"/>
      <c r="D5" s="379"/>
      <c r="E5" s="379"/>
      <c r="F5" s="379"/>
      <c r="G5" s="379"/>
    </row>
    <row r="6" spans="1:8" ht="33.75" customHeight="1">
      <c r="A6" s="426" t="s">
        <v>993</v>
      </c>
      <c r="B6" s="426"/>
      <c r="C6" s="426"/>
      <c r="D6" s="426"/>
      <c r="E6" s="426"/>
      <c r="F6" s="426"/>
      <c r="G6" s="426"/>
      <c r="H6" s="426"/>
    </row>
    <row r="7" spans="1:8" ht="21" customHeight="1">
      <c r="A7" s="426" t="s">
        <v>994</v>
      </c>
      <c r="B7" s="426"/>
      <c r="C7" s="426"/>
      <c r="D7" s="426"/>
      <c r="E7" s="426"/>
      <c r="F7" s="426"/>
      <c r="G7" s="426"/>
      <c r="H7" s="426"/>
    </row>
    <row r="8" spans="1:8" ht="16.5" customHeight="1">
      <c r="A8" s="426" t="s">
        <v>995</v>
      </c>
      <c r="B8" s="426"/>
      <c r="C8" s="426"/>
      <c r="D8" s="426"/>
      <c r="E8" s="426"/>
      <c r="F8" s="426"/>
      <c r="G8" s="426"/>
      <c r="H8" s="426"/>
    </row>
    <row r="9" spans="1:8" ht="19.5" customHeight="1">
      <c r="A9" s="426" t="s">
        <v>996</v>
      </c>
      <c r="B9" s="426"/>
      <c r="C9" s="426"/>
      <c r="D9" s="426"/>
      <c r="E9" s="426"/>
      <c r="F9" s="426"/>
      <c r="G9" s="426"/>
      <c r="H9" s="426"/>
    </row>
    <row r="10" spans="1:8" ht="18" customHeight="1">
      <c r="A10" s="426" t="s">
        <v>997</v>
      </c>
      <c r="B10" s="426"/>
      <c r="C10" s="426"/>
      <c r="D10" s="426"/>
      <c r="E10" s="426"/>
      <c r="F10" s="426"/>
      <c r="G10" s="426"/>
      <c r="H10" s="426"/>
    </row>
    <row r="11" spans="1:8" ht="33.75" customHeight="1">
      <c r="A11" s="426" t="s">
        <v>998</v>
      </c>
      <c r="B11" s="426"/>
      <c r="C11" s="426"/>
      <c r="D11" s="426"/>
      <c r="E11" s="426"/>
      <c r="F11" s="426"/>
      <c r="G11" s="426"/>
      <c r="H11" s="426"/>
    </row>
    <row r="12" spans="1:8" ht="18.75" customHeight="1">
      <c r="A12" s="426" t="s">
        <v>999</v>
      </c>
      <c r="B12" s="426"/>
      <c r="C12" s="426"/>
      <c r="D12" s="426"/>
      <c r="E12" s="426"/>
      <c r="F12" s="426"/>
      <c r="G12" s="426"/>
      <c r="H12" s="426"/>
    </row>
    <row r="13" spans="1:8" ht="27" customHeight="1">
      <c r="A13" s="426" t="s">
        <v>1000</v>
      </c>
      <c r="B13" s="426"/>
      <c r="C13" s="426"/>
      <c r="D13" s="426"/>
      <c r="E13" s="426"/>
      <c r="F13" s="426"/>
      <c r="G13" s="426"/>
      <c r="H13" s="426"/>
    </row>
    <row r="14" spans="1:8" ht="27" customHeight="1">
      <c r="A14" s="426" t="s">
        <v>1001</v>
      </c>
      <c r="B14" s="426"/>
      <c r="C14" s="426"/>
      <c r="D14" s="426"/>
      <c r="E14" s="426"/>
      <c r="F14" s="426"/>
      <c r="G14" s="426"/>
      <c r="H14" s="426"/>
    </row>
    <row r="15" spans="1:8" ht="18" customHeight="1">
      <c r="A15" s="426" t="s">
        <v>1002</v>
      </c>
      <c r="B15" s="426"/>
      <c r="C15" s="426"/>
      <c r="D15" s="426"/>
      <c r="E15" s="426"/>
      <c r="F15" s="426"/>
      <c r="G15" s="426"/>
      <c r="H15" s="426"/>
    </row>
    <row r="16" spans="1:8" ht="18" customHeight="1">
      <c r="A16" s="426" t="s">
        <v>1003</v>
      </c>
      <c r="B16" s="426"/>
      <c r="C16" s="426"/>
      <c r="D16" s="426"/>
      <c r="E16" s="426"/>
      <c r="F16" s="426"/>
      <c r="G16" s="426"/>
      <c r="H16" s="426"/>
    </row>
    <row r="17" spans="1:8" ht="26.25" customHeight="1">
      <c r="A17" s="542" t="s">
        <v>937</v>
      </c>
      <c r="B17" s="542"/>
      <c r="C17" s="542"/>
      <c r="D17" s="542"/>
      <c r="E17" s="542"/>
      <c r="F17" s="542"/>
      <c r="G17" s="542"/>
      <c r="H17" s="542"/>
    </row>
    <row r="18" spans="1:8" ht="21" customHeight="1">
      <c r="A18" s="543" t="s">
        <v>398</v>
      </c>
      <c r="B18" s="543"/>
      <c r="C18" s="543"/>
      <c r="D18" s="543"/>
      <c r="E18" s="543"/>
      <c r="F18" s="543"/>
      <c r="G18" s="543"/>
      <c r="H18" s="543"/>
    </row>
    <row r="19" spans="1:8" s="145" customFormat="1" ht="5.25" customHeight="1">
      <c r="A19" s="569"/>
      <c r="B19" s="569"/>
      <c r="C19" s="569"/>
      <c r="D19" s="569"/>
      <c r="E19" s="569"/>
      <c r="F19" s="569"/>
      <c r="G19" s="569"/>
    </row>
    <row r="20" spans="1:8" s="145" customFormat="1" ht="18" customHeight="1" thickBot="1">
      <c r="A20" s="570" t="s">
        <v>13</v>
      </c>
      <c r="B20" s="570"/>
      <c r="C20" s="570"/>
      <c r="D20" s="570"/>
      <c r="E20" s="198"/>
      <c r="F20" s="198"/>
      <c r="G20" s="382" t="s">
        <v>9</v>
      </c>
      <c r="H20" s="157"/>
    </row>
    <row r="21" spans="1:8" s="145" customFormat="1" ht="12.75" customHeight="1">
      <c r="A21" s="536" t="s">
        <v>399</v>
      </c>
      <c r="B21" s="537"/>
      <c r="C21" s="537"/>
      <c r="D21" s="537"/>
      <c r="E21" s="537"/>
      <c r="F21" s="537"/>
      <c r="G21" s="537"/>
      <c r="H21" s="538"/>
    </row>
    <row r="22" spans="1:8" s="145" customFormat="1" ht="12">
      <c r="A22" s="533" t="s">
        <v>400</v>
      </c>
      <c r="B22" s="534"/>
      <c r="C22" s="534"/>
      <c r="D22" s="534"/>
      <c r="E22" s="534"/>
      <c r="F22" s="534"/>
      <c r="G22" s="534"/>
      <c r="H22" s="535"/>
    </row>
    <row r="23" spans="1:8" s="145" customFormat="1" ht="12">
      <c r="A23" s="533" t="s">
        <v>401</v>
      </c>
      <c r="B23" s="534"/>
      <c r="C23" s="534"/>
      <c r="D23" s="534"/>
      <c r="E23" s="534"/>
      <c r="F23" s="534"/>
      <c r="G23" s="534"/>
      <c r="H23" s="535"/>
    </row>
    <row r="24" spans="1:8" s="145" customFormat="1" thickBot="1">
      <c r="A24" s="267" t="s">
        <v>402</v>
      </c>
      <c r="B24" s="268" t="s">
        <v>14</v>
      </c>
      <c r="C24" s="268" t="s">
        <v>50</v>
      </c>
      <c r="D24" s="268" t="s">
        <v>15</v>
      </c>
      <c r="E24" s="268" t="s">
        <v>403</v>
      </c>
      <c r="F24" s="268" t="s">
        <v>404</v>
      </c>
      <c r="G24" s="268" t="s">
        <v>18</v>
      </c>
      <c r="H24" s="269" t="s">
        <v>8</v>
      </c>
    </row>
    <row r="25" spans="1:8" s="145" customFormat="1" ht="79.5" customHeight="1">
      <c r="A25" s="236" t="s">
        <v>1034</v>
      </c>
      <c r="B25" s="147"/>
      <c r="C25" s="211" t="s">
        <v>1004</v>
      </c>
      <c r="D25" s="215" t="s">
        <v>1680</v>
      </c>
      <c r="E25" s="211">
        <v>180</v>
      </c>
      <c r="F25" s="211" t="s">
        <v>582</v>
      </c>
      <c r="G25" s="211" t="s">
        <v>583</v>
      </c>
      <c r="H25" s="148">
        <v>76281.48</v>
      </c>
    </row>
    <row r="26" spans="1:8" s="145" customFormat="1" ht="79.5" customHeight="1">
      <c r="A26" s="305" t="s">
        <v>1035</v>
      </c>
      <c r="B26" s="301"/>
      <c r="C26" s="302" t="s">
        <v>1005</v>
      </c>
      <c r="D26" s="303" t="s">
        <v>1680</v>
      </c>
      <c r="E26" s="302">
        <v>220</v>
      </c>
      <c r="F26" s="303" t="s">
        <v>585</v>
      </c>
      <c r="G26" s="302" t="s">
        <v>586</v>
      </c>
      <c r="H26" s="151">
        <v>81430.92</v>
      </c>
    </row>
    <row r="27" spans="1:8" s="145" customFormat="1" ht="79.5" customHeight="1">
      <c r="A27" s="237" t="s">
        <v>1036</v>
      </c>
      <c r="B27" s="291"/>
      <c r="C27" s="282" t="s">
        <v>1006</v>
      </c>
      <c r="D27" s="281" t="s">
        <v>1680</v>
      </c>
      <c r="E27" s="282">
        <v>300</v>
      </c>
      <c r="F27" s="281" t="s">
        <v>588</v>
      </c>
      <c r="G27" s="282" t="s">
        <v>589</v>
      </c>
      <c r="H27" s="151">
        <v>104582.88</v>
      </c>
    </row>
    <row r="28" spans="1:8" s="145" customFormat="1" ht="79.5" customHeight="1">
      <c r="A28" s="237" t="s">
        <v>1037</v>
      </c>
      <c r="B28" s="291"/>
      <c r="C28" s="282" t="s">
        <v>1007</v>
      </c>
      <c r="D28" s="281" t="s">
        <v>1680</v>
      </c>
      <c r="E28" s="282">
        <v>370</v>
      </c>
      <c r="F28" s="281" t="s">
        <v>591</v>
      </c>
      <c r="G28" s="282" t="s">
        <v>592</v>
      </c>
      <c r="H28" s="151">
        <v>109966.68</v>
      </c>
    </row>
    <row r="29" spans="1:8" s="145" customFormat="1" ht="79.5" customHeight="1">
      <c r="A29" s="237" t="s">
        <v>1038</v>
      </c>
      <c r="B29" s="291"/>
      <c r="C29" s="282" t="s">
        <v>1008</v>
      </c>
      <c r="D29" s="281" t="s">
        <v>1680</v>
      </c>
      <c r="E29" s="282">
        <v>400</v>
      </c>
      <c r="F29" s="281" t="s">
        <v>594</v>
      </c>
      <c r="G29" s="282" t="s">
        <v>595</v>
      </c>
      <c r="H29" s="151">
        <v>130507.2</v>
      </c>
    </row>
    <row r="30" spans="1:8" s="145" customFormat="1" ht="79.5" customHeight="1" thickBot="1">
      <c r="A30" s="237" t="s">
        <v>1039</v>
      </c>
      <c r="B30" s="291"/>
      <c r="C30" s="282" t="s">
        <v>1009</v>
      </c>
      <c r="D30" s="281" t="s">
        <v>1680</v>
      </c>
      <c r="E30" s="282">
        <v>520</v>
      </c>
      <c r="F30" s="281" t="s">
        <v>597</v>
      </c>
      <c r="G30" s="282" t="s">
        <v>598</v>
      </c>
      <c r="H30" s="151">
        <v>137702.16</v>
      </c>
    </row>
    <row r="31" spans="1:8" s="145" customFormat="1" ht="12">
      <c r="A31" s="536" t="s">
        <v>1702</v>
      </c>
      <c r="B31" s="537"/>
      <c r="C31" s="537"/>
      <c r="D31" s="537"/>
      <c r="E31" s="537"/>
      <c r="F31" s="537"/>
      <c r="G31" s="537"/>
      <c r="H31" s="538"/>
    </row>
    <row r="32" spans="1:8" s="145" customFormat="1" ht="12" thickBot="1">
      <c r="A32" s="544" t="s">
        <v>1713</v>
      </c>
      <c r="B32" s="545"/>
      <c r="C32" s="545"/>
      <c r="D32" s="545"/>
      <c r="E32" s="545"/>
      <c r="F32" s="545"/>
      <c r="G32" s="545"/>
      <c r="H32" s="546"/>
    </row>
    <row r="33" spans="1:8" s="145" customFormat="1" ht="11.25">
      <c r="A33" s="557" t="s">
        <v>1731</v>
      </c>
      <c r="B33" s="558"/>
      <c r="C33" s="558"/>
      <c r="D33" s="558"/>
      <c r="E33" s="558"/>
      <c r="F33" s="558"/>
      <c r="G33" s="558"/>
      <c r="H33" s="559"/>
    </row>
    <row r="34" spans="1:8" s="187" customFormat="1" ht="75.75" customHeight="1" thickBot="1">
      <c r="A34" s="305" t="s">
        <v>1048</v>
      </c>
      <c r="B34" s="301"/>
      <c r="C34" s="302" t="s">
        <v>1049</v>
      </c>
      <c r="D34" s="303" t="s">
        <v>1680</v>
      </c>
      <c r="E34" s="302">
        <v>180</v>
      </c>
      <c r="F34" s="302" t="s">
        <v>582</v>
      </c>
      <c r="G34" s="302" t="s">
        <v>1182</v>
      </c>
      <c r="H34" s="151">
        <v>124008.84</v>
      </c>
    </row>
    <row r="35" spans="1:8" s="187" customFormat="1" ht="11.25">
      <c r="A35" s="557" t="s">
        <v>1732</v>
      </c>
      <c r="B35" s="558"/>
      <c r="C35" s="558"/>
      <c r="D35" s="558"/>
      <c r="E35" s="558"/>
      <c r="F35" s="558"/>
      <c r="G35" s="558"/>
      <c r="H35" s="559"/>
    </row>
    <row r="36" spans="1:8" s="187" customFormat="1" ht="83.25" customHeight="1">
      <c r="A36" s="305" t="s">
        <v>1046</v>
      </c>
      <c r="B36" s="301"/>
      <c r="C36" s="302" t="s">
        <v>1050</v>
      </c>
      <c r="D36" s="303" t="s">
        <v>1680</v>
      </c>
      <c r="E36" s="302">
        <v>220</v>
      </c>
      <c r="F36" s="303" t="s">
        <v>585</v>
      </c>
      <c r="G36" s="302" t="s">
        <v>1051</v>
      </c>
      <c r="H36" s="151">
        <v>104643.36</v>
      </c>
    </row>
    <row r="37" spans="1:8" s="145" customFormat="1" ht="78.75" customHeight="1" thickBot="1">
      <c r="A37" s="237" t="s">
        <v>1047</v>
      </c>
      <c r="B37" s="291"/>
      <c r="C37" s="282" t="s">
        <v>1181</v>
      </c>
      <c r="D37" s="281" t="s">
        <v>1680</v>
      </c>
      <c r="E37" s="282">
        <v>220</v>
      </c>
      <c r="F37" s="281" t="s">
        <v>585</v>
      </c>
      <c r="G37" s="282" t="s">
        <v>1182</v>
      </c>
      <c r="H37" s="151">
        <v>127853.64</v>
      </c>
    </row>
    <row r="38" spans="1:8" s="145" customFormat="1" ht="11.25">
      <c r="A38" s="557" t="s">
        <v>1728</v>
      </c>
      <c r="B38" s="558"/>
      <c r="C38" s="558"/>
      <c r="D38" s="558"/>
      <c r="E38" s="558"/>
      <c r="F38" s="558"/>
      <c r="G38" s="558"/>
      <c r="H38" s="559"/>
    </row>
    <row r="39" spans="1:8" ht="78.75" customHeight="1" thickBot="1">
      <c r="A39" s="237" t="s">
        <v>1196</v>
      </c>
      <c r="B39" s="291"/>
      <c r="C39" s="282" t="s">
        <v>1195</v>
      </c>
      <c r="D39" s="281" t="s">
        <v>1680</v>
      </c>
      <c r="E39" s="282">
        <v>300</v>
      </c>
      <c r="F39" s="281" t="s">
        <v>588</v>
      </c>
      <c r="G39" s="282" t="s">
        <v>1194</v>
      </c>
      <c r="H39" s="151">
        <v>175031.28</v>
      </c>
    </row>
    <row r="40" spans="1:8">
      <c r="A40" s="557" t="s">
        <v>1733</v>
      </c>
      <c r="B40" s="558"/>
      <c r="C40" s="558"/>
      <c r="D40" s="558"/>
      <c r="E40" s="558"/>
      <c r="F40" s="558"/>
      <c r="G40" s="558"/>
      <c r="H40" s="559"/>
    </row>
    <row r="41" spans="1:8" s="145" customFormat="1" ht="79.5" customHeight="1">
      <c r="A41" s="237" t="s">
        <v>1184</v>
      </c>
      <c r="B41" s="291"/>
      <c r="C41" s="282" t="s">
        <v>1183</v>
      </c>
      <c r="D41" s="281" t="s">
        <v>1680</v>
      </c>
      <c r="E41" s="282">
        <v>370</v>
      </c>
      <c r="F41" s="281" t="s">
        <v>591</v>
      </c>
      <c r="G41" s="282" t="s">
        <v>1186</v>
      </c>
      <c r="H41" s="151">
        <v>179599.68</v>
      </c>
    </row>
    <row r="42" spans="1:8" s="145" customFormat="1" ht="83.25" customHeight="1">
      <c r="A42" s="237" t="s">
        <v>1188</v>
      </c>
      <c r="B42" s="291"/>
      <c r="C42" s="282" t="s">
        <v>1185</v>
      </c>
      <c r="D42" s="281" t="s">
        <v>1680</v>
      </c>
      <c r="E42" s="282">
        <v>370</v>
      </c>
      <c r="F42" s="281" t="s">
        <v>591</v>
      </c>
      <c r="G42" s="282" t="s">
        <v>1187</v>
      </c>
      <c r="H42" s="151">
        <v>171561.24</v>
      </c>
    </row>
    <row r="43" spans="1:8" s="145" customFormat="1" ht="83.25" customHeight="1" thickBot="1">
      <c r="A43" s="237" t="s">
        <v>1193</v>
      </c>
      <c r="B43" s="291"/>
      <c r="C43" s="282" t="s">
        <v>1192</v>
      </c>
      <c r="D43" s="281" t="s">
        <v>1680</v>
      </c>
      <c r="E43" s="282">
        <v>370</v>
      </c>
      <c r="F43" s="281" t="s">
        <v>591</v>
      </c>
      <c r="G43" s="282" t="s">
        <v>1194</v>
      </c>
      <c r="H43" s="151">
        <v>178295.04000000001</v>
      </c>
    </row>
    <row r="44" spans="1:8" s="145" customFormat="1" ht="11.25">
      <c r="A44" s="557" t="s">
        <v>1729</v>
      </c>
      <c r="B44" s="558"/>
      <c r="C44" s="558"/>
      <c r="D44" s="558"/>
      <c r="E44" s="558"/>
      <c r="F44" s="558"/>
      <c r="G44" s="558"/>
      <c r="H44" s="559"/>
    </row>
    <row r="45" spans="1:8" s="145" customFormat="1" ht="71.25" customHeight="1">
      <c r="A45" s="237" t="s">
        <v>1191</v>
      </c>
      <c r="B45" s="291"/>
      <c r="C45" s="282" t="s">
        <v>1189</v>
      </c>
      <c r="D45" s="281" t="s">
        <v>1680</v>
      </c>
      <c r="E45" s="282">
        <v>520</v>
      </c>
      <c r="F45" s="281" t="s">
        <v>597</v>
      </c>
      <c r="G45" s="282" t="s">
        <v>1190</v>
      </c>
      <c r="H45" s="151">
        <v>184125.96</v>
      </c>
    </row>
    <row r="46" spans="1:8" s="145" customFormat="1" ht="83.25" customHeight="1">
      <c r="A46" s="237" t="s">
        <v>1202</v>
      </c>
      <c r="B46" s="291"/>
      <c r="C46" s="282" t="s">
        <v>1197</v>
      </c>
      <c r="D46" s="281" t="s">
        <v>1680</v>
      </c>
      <c r="E46" s="282">
        <v>520</v>
      </c>
      <c r="F46" s="281" t="s">
        <v>597</v>
      </c>
      <c r="G46" s="282" t="s">
        <v>1199</v>
      </c>
      <c r="H46" s="151">
        <v>160915.68</v>
      </c>
    </row>
    <row r="47" spans="1:8" s="145" customFormat="1" ht="78" customHeight="1" thickBot="1">
      <c r="A47" s="239" t="s">
        <v>1201</v>
      </c>
      <c r="B47" s="153"/>
      <c r="C47" s="212" t="s">
        <v>1198</v>
      </c>
      <c r="D47" s="381" t="s">
        <v>1680</v>
      </c>
      <c r="E47" s="212">
        <v>520</v>
      </c>
      <c r="F47" s="381" t="s">
        <v>597</v>
      </c>
      <c r="G47" s="212" t="s">
        <v>1200</v>
      </c>
      <c r="H47" s="154">
        <v>182656.08</v>
      </c>
    </row>
    <row r="48" spans="1:8" ht="13.5" thickBot="1"/>
    <row r="49" spans="1:8" s="145" customFormat="1" thickBot="1">
      <c r="A49" s="571" t="s">
        <v>884</v>
      </c>
      <c r="B49" s="572"/>
      <c r="C49" s="572"/>
      <c r="D49" s="572"/>
      <c r="E49" s="572"/>
      <c r="F49" s="572"/>
      <c r="G49" s="572"/>
      <c r="H49" s="573"/>
    </row>
    <row r="50" spans="1:8" s="145" customFormat="1" ht="78" customHeight="1">
      <c r="A50" s="149"/>
      <c r="B50" s="147"/>
      <c r="C50" s="211" t="s">
        <v>1010</v>
      </c>
      <c r="D50" s="215" t="s">
        <v>1680</v>
      </c>
      <c r="E50" s="211">
        <v>180</v>
      </c>
      <c r="F50" s="211" t="s">
        <v>582</v>
      </c>
      <c r="G50" s="211" t="s">
        <v>912</v>
      </c>
      <c r="H50" s="148">
        <v>99819.36</v>
      </c>
    </row>
    <row r="51" spans="1:8" s="145" customFormat="1" ht="78" customHeight="1">
      <c r="A51" s="149"/>
      <c r="B51" s="291"/>
      <c r="C51" s="282" t="s">
        <v>1011</v>
      </c>
      <c r="D51" s="281" t="s">
        <v>1680</v>
      </c>
      <c r="E51" s="282">
        <v>220</v>
      </c>
      <c r="F51" s="281" t="s">
        <v>585</v>
      </c>
      <c r="G51" s="282" t="s">
        <v>913</v>
      </c>
      <c r="H51" s="151">
        <v>105826.32</v>
      </c>
    </row>
    <row r="52" spans="1:8" s="145" customFormat="1" ht="78" customHeight="1">
      <c r="A52" s="149"/>
      <c r="B52" s="291"/>
      <c r="C52" s="282" t="s">
        <v>1012</v>
      </c>
      <c r="D52" s="281" t="s">
        <v>1680</v>
      </c>
      <c r="E52" s="282">
        <v>300</v>
      </c>
      <c r="F52" s="281" t="s">
        <v>588</v>
      </c>
      <c r="G52" s="282" t="s">
        <v>914</v>
      </c>
      <c r="H52" s="151">
        <v>132106.76999999999</v>
      </c>
    </row>
    <row r="53" spans="1:8" s="145" customFormat="1" ht="77.25" customHeight="1">
      <c r="A53" s="149"/>
      <c r="B53" s="291"/>
      <c r="C53" s="282" t="s">
        <v>1013</v>
      </c>
      <c r="D53" s="281" t="s">
        <v>1680</v>
      </c>
      <c r="E53" s="282">
        <v>370</v>
      </c>
      <c r="F53" s="281" t="s">
        <v>591</v>
      </c>
      <c r="G53" s="282" t="s">
        <v>915</v>
      </c>
      <c r="H53" s="151">
        <v>138224.97</v>
      </c>
    </row>
    <row r="54" spans="1:8" s="145" customFormat="1" ht="72" customHeight="1">
      <c r="A54" s="149"/>
      <c r="B54" s="291"/>
      <c r="C54" s="282" t="s">
        <v>1014</v>
      </c>
      <c r="D54" s="281" t="s">
        <v>1680</v>
      </c>
      <c r="E54" s="282">
        <v>400</v>
      </c>
      <c r="F54" s="281" t="s">
        <v>594</v>
      </c>
      <c r="G54" s="282" t="s">
        <v>916</v>
      </c>
      <c r="H54" s="151">
        <v>162643.18</v>
      </c>
    </row>
    <row r="55" spans="1:8" s="145" customFormat="1" ht="68.25" customHeight="1" thickBot="1">
      <c r="A55" s="152"/>
      <c r="B55" s="153"/>
      <c r="C55" s="212" t="s">
        <v>1015</v>
      </c>
      <c r="D55" s="381" t="s">
        <v>1680</v>
      </c>
      <c r="E55" s="212">
        <v>520</v>
      </c>
      <c r="F55" s="381" t="s">
        <v>597</v>
      </c>
      <c r="G55" s="212" t="s">
        <v>917</v>
      </c>
      <c r="H55" s="154">
        <v>174611.78</v>
      </c>
    </row>
    <row r="56" spans="1:8" s="145" customFormat="1" ht="12.75" customHeight="1">
      <c r="A56" s="536" t="s">
        <v>599</v>
      </c>
      <c r="B56" s="537"/>
      <c r="C56" s="537"/>
      <c r="D56" s="537"/>
      <c r="E56" s="537"/>
      <c r="F56" s="537"/>
      <c r="G56" s="537"/>
      <c r="H56" s="538"/>
    </row>
    <row r="57" spans="1:8" s="145" customFormat="1" ht="12">
      <c r="A57" s="533" t="s">
        <v>600</v>
      </c>
      <c r="B57" s="534"/>
      <c r="C57" s="534"/>
      <c r="D57" s="534"/>
      <c r="E57" s="534"/>
      <c r="F57" s="534"/>
      <c r="G57" s="534"/>
      <c r="H57" s="535"/>
    </row>
    <row r="58" spans="1:8" s="145" customFormat="1" ht="12">
      <c r="A58" s="533" t="s">
        <v>401</v>
      </c>
      <c r="B58" s="534"/>
      <c r="C58" s="534"/>
      <c r="D58" s="534"/>
      <c r="E58" s="534"/>
      <c r="F58" s="534"/>
      <c r="G58" s="534"/>
      <c r="H58" s="535"/>
    </row>
    <row r="59" spans="1:8" s="145" customFormat="1" thickBot="1">
      <c r="A59" s="267" t="s">
        <v>402</v>
      </c>
      <c r="B59" s="268" t="s">
        <v>14</v>
      </c>
      <c r="C59" s="268" t="s">
        <v>50</v>
      </c>
      <c r="D59" s="268" t="s">
        <v>15</v>
      </c>
      <c r="E59" s="268" t="s">
        <v>403</v>
      </c>
      <c r="F59" s="268" t="s">
        <v>404</v>
      </c>
      <c r="G59" s="268" t="s">
        <v>18</v>
      </c>
      <c r="H59" s="269" t="s">
        <v>8</v>
      </c>
    </row>
    <row r="60" spans="1:8" s="145" customFormat="1" ht="85.5" customHeight="1" thickBot="1">
      <c r="A60" s="250" t="s">
        <v>1127</v>
      </c>
      <c r="B60" s="251"/>
      <c r="C60" s="37" t="s">
        <v>1016</v>
      </c>
      <c r="D60" s="38" t="s">
        <v>1680</v>
      </c>
      <c r="E60" s="37">
        <v>220</v>
      </c>
      <c r="F60" s="38" t="s">
        <v>602</v>
      </c>
      <c r="G60" s="37" t="s">
        <v>603</v>
      </c>
      <c r="H60" s="252">
        <v>93337.919999999998</v>
      </c>
    </row>
    <row r="61" spans="1:8" s="145" customFormat="1" ht="12.75" customHeight="1">
      <c r="A61" s="536" t="s">
        <v>422</v>
      </c>
      <c r="B61" s="537"/>
      <c r="C61" s="537"/>
      <c r="D61" s="537"/>
      <c r="E61" s="537"/>
      <c r="F61" s="537"/>
      <c r="G61" s="537"/>
      <c r="H61" s="538"/>
    </row>
    <row r="62" spans="1:8" s="145" customFormat="1" ht="12">
      <c r="A62" s="533" t="s">
        <v>604</v>
      </c>
      <c r="B62" s="534"/>
      <c r="C62" s="534"/>
      <c r="D62" s="534"/>
      <c r="E62" s="534"/>
      <c r="F62" s="534"/>
      <c r="G62" s="534"/>
      <c r="H62" s="535"/>
    </row>
    <row r="63" spans="1:8" s="145" customFormat="1" ht="12">
      <c r="A63" s="533" t="s">
        <v>401</v>
      </c>
      <c r="B63" s="534"/>
      <c r="C63" s="534"/>
      <c r="D63" s="534"/>
      <c r="E63" s="534"/>
      <c r="F63" s="534"/>
      <c r="G63" s="534"/>
      <c r="H63" s="535"/>
    </row>
    <row r="64" spans="1:8" s="145" customFormat="1" thickBot="1">
      <c r="A64" s="267" t="s">
        <v>402</v>
      </c>
      <c r="B64" s="268" t="s">
        <v>14</v>
      </c>
      <c r="C64" s="268" t="s">
        <v>50</v>
      </c>
      <c r="D64" s="268" t="s">
        <v>15</v>
      </c>
      <c r="E64" s="268" t="s">
        <v>403</v>
      </c>
      <c r="F64" s="268" t="s">
        <v>404</v>
      </c>
      <c r="G64" s="268" t="s">
        <v>18</v>
      </c>
      <c r="H64" s="269" t="s">
        <v>8</v>
      </c>
    </row>
    <row r="65" spans="1:8" s="145" customFormat="1" ht="75" customHeight="1">
      <c r="A65" s="146" t="s">
        <v>1040</v>
      </c>
      <c r="B65" s="147"/>
      <c r="C65" s="211" t="s">
        <v>1017</v>
      </c>
      <c r="D65" s="215" t="s">
        <v>1680</v>
      </c>
      <c r="E65" s="211">
        <v>180</v>
      </c>
      <c r="F65" s="215" t="s">
        <v>582</v>
      </c>
      <c r="G65" s="211" t="s">
        <v>606</v>
      </c>
      <c r="H65" s="148">
        <v>90802.08</v>
      </c>
    </row>
    <row r="66" spans="1:8" s="145" customFormat="1" ht="75" customHeight="1">
      <c r="A66" s="149" t="s">
        <v>1206</v>
      </c>
      <c r="B66" s="393"/>
      <c r="C66" s="282" t="s">
        <v>1205</v>
      </c>
      <c r="D66" s="281" t="s">
        <v>1680</v>
      </c>
      <c r="E66" s="282">
        <v>180</v>
      </c>
      <c r="F66" s="281" t="s">
        <v>585</v>
      </c>
      <c r="G66" s="282" t="s">
        <v>1210</v>
      </c>
      <c r="H66" s="151">
        <v>89987.76</v>
      </c>
    </row>
    <row r="67" spans="1:8" s="145" customFormat="1" ht="77.25" customHeight="1">
      <c r="A67" s="149" t="s">
        <v>1041</v>
      </c>
      <c r="B67" s="291"/>
      <c r="C67" s="282" t="s">
        <v>1018</v>
      </c>
      <c r="D67" s="281" t="s">
        <v>1680</v>
      </c>
      <c r="E67" s="282">
        <v>220</v>
      </c>
      <c r="F67" s="281" t="s">
        <v>585</v>
      </c>
      <c r="G67" s="282" t="s">
        <v>608</v>
      </c>
      <c r="H67" s="151">
        <v>93071.16</v>
      </c>
    </row>
    <row r="68" spans="1:8" s="145" customFormat="1" ht="74.25" customHeight="1">
      <c r="A68" s="149" t="s">
        <v>1207</v>
      </c>
      <c r="B68" s="291"/>
      <c r="C68" s="282" t="s">
        <v>1208</v>
      </c>
      <c r="D68" s="281" t="s">
        <v>1680</v>
      </c>
      <c r="E68" s="282">
        <v>220</v>
      </c>
      <c r="F68" s="281" t="s">
        <v>585</v>
      </c>
      <c r="G68" s="282" t="s">
        <v>1209</v>
      </c>
      <c r="H68" s="151">
        <v>139496.04</v>
      </c>
    </row>
    <row r="69" spans="1:8" s="145" customFormat="1" ht="73.5" customHeight="1">
      <c r="A69" s="149" t="s">
        <v>1042</v>
      </c>
      <c r="B69" s="291"/>
      <c r="C69" s="282" t="s">
        <v>1019</v>
      </c>
      <c r="D69" s="281" t="s">
        <v>1680</v>
      </c>
      <c r="E69" s="282">
        <v>300</v>
      </c>
      <c r="F69" s="281" t="s">
        <v>588</v>
      </c>
      <c r="G69" s="282" t="s">
        <v>610</v>
      </c>
      <c r="H69" s="151">
        <v>120808.8</v>
      </c>
    </row>
    <row r="70" spans="1:8" s="145" customFormat="1" ht="73.5" customHeight="1">
      <c r="A70" s="149" t="s">
        <v>1043</v>
      </c>
      <c r="B70" s="291"/>
      <c r="C70" s="282" t="s">
        <v>1020</v>
      </c>
      <c r="D70" s="281" t="s">
        <v>1680</v>
      </c>
      <c r="E70" s="282">
        <v>370</v>
      </c>
      <c r="F70" s="281" t="s">
        <v>591</v>
      </c>
      <c r="G70" s="282" t="s">
        <v>612</v>
      </c>
      <c r="H70" s="151">
        <v>126445.32</v>
      </c>
    </row>
    <row r="71" spans="1:8" s="145" customFormat="1" ht="73.5" customHeight="1">
      <c r="A71" s="149" t="s">
        <v>1204</v>
      </c>
      <c r="B71" s="291"/>
      <c r="C71" s="282" t="s">
        <v>1203</v>
      </c>
      <c r="D71" s="281" t="s">
        <v>1680</v>
      </c>
      <c r="E71" s="282">
        <v>370</v>
      </c>
      <c r="F71" s="281" t="s">
        <v>591</v>
      </c>
      <c r="G71" s="282" t="s">
        <v>1211</v>
      </c>
      <c r="H71" s="151">
        <v>194773.68</v>
      </c>
    </row>
    <row r="72" spans="1:8" s="145" customFormat="1" ht="74.25" customHeight="1">
      <c r="A72" s="149" t="s">
        <v>1044</v>
      </c>
      <c r="B72" s="291"/>
      <c r="C72" s="282" t="s">
        <v>1021</v>
      </c>
      <c r="D72" s="281" t="s">
        <v>1680</v>
      </c>
      <c r="E72" s="282">
        <v>400</v>
      </c>
      <c r="F72" s="281" t="s">
        <v>594</v>
      </c>
      <c r="G72" s="282" t="s">
        <v>614</v>
      </c>
      <c r="H72" s="151">
        <v>147165.12</v>
      </c>
    </row>
    <row r="73" spans="1:8" s="145" customFormat="1" ht="74.25" customHeight="1" thickBot="1">
      <c r="A73" s="152" t="s">
        <v>1045</v>
      </c>
      <c r="B73" s="153"/>
      <c r="C73" s="212" t="s">
        <v>1022</v>
      </c>
      <c r="D73" s="381" t="s">
        <v>1680</v>
      </c>
      <c r="E73" s="212">
        <v>520</v>
      </c>
      <c r="F73" s="381" t="s">
        <v>597</v>
      </c>
      <c r="G73" s="212" t="s">
        <v>616</v>
      </c>
      <c r="H73" s="154">
        <v>154900.07999999999</v>
      </c>
    </row>
    <row r="74" spans="1:8" s="145" customFormat="1" ht="52.5" customHeight="1" thickBot="1">
      <c r="A74" s="333"/>
      <c r="B74" s="155"/>
      <c r="C74" s="9"/>
      <c r="D74" s="1"/>
      <c r="E74" s="9"/>
      <c r="F74" s="1"/>
      <c r="G74" s="9"/>
      <c r="H74" s="156"/>
    </row>
    <row r="75" spans="1:8" s="145" customFormat="1" ht="12">
      <c r="A75" s="536" t="s">
        <v>427</v>
      </c>
      <c r="B75" s="537"/>
      <c r="C75" s="537"/>
      <c r="D75" s="537"/>
      <c r="E75" s="537"/>
      <c r="F75" s="537"/>
      <c r="G75" s="537"/>
      <c r="H75" s="538"/>
    </row>
    <row r="76" spans="1:8" s="145" customFormat="1" ht="12">
      <c r="A76" s="533" t="s">
        <v>400</v>
      </c>
      <c r="B76" s="534"/>
      <c r="C76" s="534"/>
      <c r="D76" s="534"/>
      <c r="E76" s="534"/>
      <c r="F76" s="534"/>
      <c r="G76" s="534"/>
      <c r="H76" s="535"/>
    </row>
    <row r="77" spans="1:8" s="145" customFormat="1" ht="12">
      <c r="A77" s="533" t="s">
        <v>401</v>
      </c>
      <c r="B77" s="534"/>
      <c r="C77" s="534"/>
      <c r="D77" s="534"/>
      <c r="E77" s="534"/>
      <c r="F77" s="534"/>
      <c r="G77" s="534"/>
      <c r="H77" s="535"/>
    </row>
    <row r="78" spans="1:8" s="145" customFormat="1" thickBot="1">
      <c r="A78" s="270" t="s">
        <v>402</v>
      </c>
      <c r="B78" s="271" t="s">
        <v>14</v>
      </c>
      <c r="C78" s="271" t="s">
        <v>50</v>
      </c>
      <c r="D78" s="271" t="s">
        <v>15</v>
      </c>
      <c r="E78" s="271" t="s">
        <v>403</v>
      </c>
      <c r="F78" s="271" t="s">
        <v>404</v>
      </c>
      <c r="G78" s="271" t="s">
        <v>18</v>
      </c>
      <c r="H78" s="272" t="s">
        <v>8</v>
      </c>
    </row>
    <row r="79" spans="1:8" ht="82.5" customHeight="1">
      <c r="A79" s="149" t="s">
        <v>1692</v>
      </c>
      <c r="B79" s="147"/>
      <c r="C79" s="211" t="s">
        <v>1023</v>
      </c>
      <c r="D79" s="215" t="s">
        <v>1680</v>
      </c>
      <c r="E79" s="211">
        <v>180</v>
      </c>
      <c r="F79" s="215" t="s">
        <v>618</v>
      </c>
      <c r="G79" s="211" t="s">
        <v>619</v>
      </c>
      <c r="H79" s="148">
        <v>139823.28</v>
      </c>
    </row>
    <row r="80" spans="1:8" ht="82.5" customHeight="1">
      <c r="A80" s="161"/>
      <c r="B80" s="291"/>
      <c r="C80" s="282" t="s">
        <v>1024</v>
      </c>
      <c r="D80" s="281" t="s">
        <v>1680</v>
      </c>
      <c r="E80" s="282">
        <v>220</v>
      </c>
      <c r="F80" s="281" t="s">
        <v>621</v>
      </c>
      <c r="G80" s="282" t="s">
        <v>622</v>
      </c>
      <c r="H80" s="151">
        <v>147270.96</v>
      </c>
    </row>
    <row r="81" spans="1:8" ht="82.5" customHeight="1">
      <c r="A81" s="149"/>
      <c r="B81" s="291"/>
      <c r="C81" s="282" t="s">
        <v>1025</v>
      </c>
      <c r="D81" s="281" t="s">
        <v>1680</v>
      </c>
      <c r="E81" s="282">
        <v>300</v>
      </c>
      <c r="F81" s="281" t="s">
        <v>624</v>
      </c>
      <c r="G81" s="282" t="s">
        <v>625</v>
      </c>
      <c r="H81" s="151">
        <v>178816.68</v>
      </c>
    </row>
    <row r="82" spans="1:8" ht="82.5" customHeight="1">
      <c r="A82" s="149" t="s">
        <v>1126</v>
      </c>
      <c r="B82" s="291"/>
      <c r="C82" s="282" t="s">
        <v>1026</v>
      </c>
      <c r="D82" s="281" t="s">
        <v>1680</v>
      </c>
      <c r="E82" s="281">
        <v>370</v>
      </c>
      <c r="F82" s="281" t="s">
        <v>627</v>
      </c>
      <c r="G82" s="282" t="s">
        <v>622</v>
      </c>
      <c r="H82" s="151">
        <v>185181.12</v>
      </c>
    </row>
    <row r="83" spans="1:8" ht="82.5" customHeight="1">
      <c r="A83" s="161"/>
      <c r="B83" s="291"/>
      <c r="C83" s="282" t="s">
        <v>1027</v>
      </c>
      <c r="D83" s="281" t="s">
        <v>1680</v>
      </c>
      <c r="E83" s="282">
        <v>400</v>
      </c>
      <c r="F83" s="282" t="s">
        <v>629</v>
      </c>
      <c r="G83" s="282" t="s">
        <v>625</v>
      </c>
      <c r="H83" s="151">
        <v>223522.2</v>
      </c>
    </row>
    <row r="84" spans="1:8" ht="82.5" customHeight="1" thickBot="1">
      <c r="A84" s="152"/>
      <c r="B84" s="153"/>
      <c r="C84" s="212" t="s">
        <v>1028</v>
      </c>
      <c r="D84" s="381" t="s">
        <v>1680</v>
      </c>
      <c r="E84" s="212">
        <v>520</v>
      </c>
      <c r="F84" s="212" t="s">
        <v>631</v>
      </c>
      <c r="G84" s="212" t="s">
        <v>622</v>
      </c>
      <c r="H84" s="154">
        <v>228399.48</v>
      </c>
    </row>
    <row r="85" spans="1:8" ht="12.75" customHeight="1">
      <c r="A85" s="536" t="s">
        <v>438</v>
      </c>
      <c r="B85" s="537"/>
      <c r="C85" s="537"/>
      <c r="D85" s="537"/>
      <c r="E85" s="537"/>
      <c r="F85" s="537"/>
      <c r="G85" s="537"/>
      <c r="H85" s="538"/>
    </row>
    <row r="86" spans="1:8">
      <c r="A86" s="533" t="s">
        <v>439</v>
      </c>
      <c r="B86" s="534"/>
      <c r="C86" s="534"/>
      <c r="D86" s="534"/>
      <c r="E86" s="534"/>
      <c r="F86" s="534"/>
      <c r="G86" s="534"/>
      <c r="H86" s="535"/>
    </row>
    <row r="87" spans="1:8">
      <c r="A87" s="533" t="s">
        <v>401</v>
      </c>
      <c r="B87" s="534"/>
      <c r="C87" s="534"/>
      <c r="D87" s="534"/>
      <c r="E87" s="534"/>
      <c r="F87" s="534"/>
      <c r="G87" s="534"/>
      <c r="H87" s="535"/>
    </row>
    <row r="88" spans="1:8" ht="13.5" thickBot="1">
      <c r="A88" s="267" t="s">
        <v>402</v>
      </c>
      <c r="B88" s="268" t="s">
        <v>14</v>
      </c>
      <c r="C88" s="268" t="s">
        <v>50</v>
      </c>
      <c r="D88" s="268" t="s">
        <v>15</v>
      </c>
      <c r="E88" s="268" t="s">
        <v>403</v>
      </c>
      <c r="F88" s="268" t="s">
        <v>404</v>
      </c>
      <c r="G88" s="268" t="s">
        <v>18</v>
      </c>
      <c r="H88" s="269" t="s">
        <v>8</v>
      </c>
    </row>
    <row r="89" spans="1:8" ht="84.75" customHeight="1">
      <c r="A89" s="146" t="s">
        <v>1693</v>
      </c>
      <c r="B89" s="147"/>
      <c r="C89" s="211" t="s">
        <v>1029</v>
      </c>
      <c r="D89" s="215" t="s">
        <v>1680</v>
      </c>
      <c r="E89" s="215">
        <v>180</v>
      </c>
      <c r="F89" s="215" t="s">
        <v>965</v>
      </c>
      <c r="G89" s="211" t="s">
        <v>441</v>
      </c>
      <c r="H89" s="148">
        <v>85638.6</v>
      </c>
    </row>
    <row r="90" spans="1:8" ht="84.75" customHeight="1">
      <c r="B90" s="291"/>
      <c r="C90" s="282" t="s">
        <v>1694</v>
      </c>
      <c r="D90" s="281" t="s">
        <v>1680</v>
      </c>
      <c r="E90" s="281">
        <v>220</v>
      </c>
      <c r="F90" s="281" t="s">
        <v>1695</v>
      </c>
      <c r="G90" s="282" t="s">
        <v>447</v>
      </c>
      <c r="H90" s="151">
        <v>89483.4</v>
      </c>
    </row>
    <row r="91" spans="1:8" ht="84.75" customHeight="1">
      <c r="A91" s="149" t="s">
        <v>1223</v>
      </c>
      <c r="B91" s="291"/>
      <c r="C91" s="282" t="s">
        <v>1030</v>
      </c>
      <c r="D91" s="281" t="s">
        <v>1680</v>
      </c>
      <c r="E91" s="281">
        <v>300</v>
      </c>
      <c r="F91" s="282" t="s">
        <v>1696</v>
      </c>
      <c r="G91" s="282" t="s">
        <v>445</v>
      </c>
      <c r="H91" s="151">
        <v>118201.68</v>
      </c>
    </row>
    <row r="92" spans="1:8" ht="84.75" customHeight="1">
      <c r="A92" s="149"/>
      <c r="B92" s="291"/>
      <c r="C92" s="282" t="s">
        <v>1031</v>
      </c>
      <c r="D92" s="281" t="s">
        <v>1680</v>
      </c>
      <c r="E92" s="281">
        <v>370</v>
      </c>
      <c r="F92" s="282" t="s">
        <v>967</v>
      </c>
      <c r="G92" s="282" t="s">
        <v>447</v>
      </c>
      <c r="H92" s="151">
        <v>122044.32</v>
      </c>
    </row>
    <row r="93" spans="1:8" ht="84.75" customHeight="1">
      <c r="A93" s="149"/>
      <c r="B93" s="291"/>
      <c r="C93" s="282" t="s">
        <v>1032</v>
      </c>
      <c r="D93" s="281" t="s">
        <v>1680</v>
      </c>
      <c r="E93" s="281">
        <v>400</v>
      </c>
      <c r="F93" s="281" t="s">
        <v>969</v>
      </c>
      <c r="G93" s="282" t="s">
        <v>972</v>
      </c>
      <c r="H93" s="151">
        <v>149221.44</v>
      </c>
    </row>
    <row r="94" spans="1:8" ht="84.75" customHeight="1" thickBot="1">
      <c r="A94" s="152" t="s">
        <v>1065</v>
      </c>
      <c r="B94" s="153"/>
      <c r="C94" s="212" t="s">
        <v>1033</v>
      </c>
      <c r="D94" s="381" t="s">
        <v>1680</v>
      </c>
      <c r="E94" s="381">
        <v>520</v>
      </c>
      <c r="F94" s="381" t="s">
        <v>968</v>
      </c>
      <c r="G94" s="212" t="s">
        <v>971</v>
      </c>
      <c r="H94" s="154">
        <v>157400</v>
      </c>
    </row>
  </sheetData>
  <mergeCells count="42">
    <mergeCell ref="A33:H33"/>
    <mergeCell ref="A31:H31"/>
    <mergeCell ref="A32:H32"/>
    <mergeCell ref="A7:H7"/>
    <mergeCell ref="F1:H1"/>
    <mergeCell ref="E2:G2"/>
    <mergeCell ref="A3:H3"/>
    <mergeCell ref="A4:H4"/>
    <mergeCell ref="A6:H6"/>
    <mergeCell ref="A19:G19"/>
    <mergeCell ref="A8:H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75:H75"/>
    <mergeCell ref="A20:D20"/>
    <mergeCell ref="A21:H21"/>
    <mergeCell ref="A22:H22"/>
    <mergeCell ref="A23:H23"/>
    <mergeCell ref="A49:H49"/>
    <mergeCell ref="A56:H56"/>
    <mergeCell ref="A57:H57"/>
    <mergeCell ref="A58:H58"/>
    <mergeCell ref="A61:H61"/>
    <mergeCell ref="A62:H62"/>
    <mergeCell ref="A63:H63"/>
    <mergeCell ref="A35:H35"/>
    <mergeCell ref="A38:H38"/>
    <mergeCell ref="A40:H40"/>
    <mergeCell ref="A44:H44"/>
    <mergeCell ref="A76:H76"/>
    <mergeCell ref="A77:H77"/>
    <mergeCell ref="A85:H85"/>
    <mergeCell ref="A86:H86"/>
    <mergeCell ref="A87:H87"/>
  </mergeCells>
  <pageMargins left="0.23622047244094491" right="0.23622047244094491" top="0.15748031496062992" bottom="0.15748031496062992" header="0.31496062992125984" footer="0.31496062992125984"/>
  <pageSetup paperSize="9" scale="80" orientation="portrait" horizontalDpi="4294967295" verticalDpi="4294967295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5"/>
  <sheetViews>
    <sheetView zoomScaleNormal="100" workbookViewId="0">
      <selection activeCell="C1" sqref="C1"/>
    </sheetView>
  </sheetViews>
  <sheetFormatPr defaultColWidth="9.140625" defaultRowHeight="12.75"/>
  <cols>
    <col min="1" max="1" width="22" style="142" customWidth="1"/>
    <col min="2" max="2" width="20.140625" style="142" customWidth="1"/>
    <col min="3" max="3" width="13.42578125" style="142" customWidth="1"/>
    <col min="4" max="4" width="15.5703125" style="142" customWidth="1"/>
    <col min="5" max="5" width="10.42578125" style="142" customWidth="1"/>
    <col min="6" max="6" width="20.140625" style="142" customWidth="1"/>
    <col min="7" max="7" width="20" style="142" customWidth="1"/>
    <col min="8" max="8" width="12.85546875" style="142" customWidth="1"/>
    <col min="9" max="16384" width="9.140625" style="142"/>
  </cols>
  <sheetData>
    <row r="1" spans="1:8" ht="18.75" customHeight="1">
      <c r="F1" s="410">
        <v>45163</v>
      </c>
      <c r="G1" s="410"/>
      <c r="H1" s="410"/>
    </row>
    <row r="2" spans="1:8" ht="15.75" customHeight="1">
      <c r="E2" s="457"/>
      <c r="F2" s="457"/>
      <c r="G2" s="457"/>
    </row>
    <row r="3" spans="1:8" ht="15">
      <c r="A3" s="553" t="s">
        <v>633</v>
      </c>
      <c r="B3" s="553"/>
      <c r="C3" s="553"/>
      <c r="D3" s="553"/>
      <c r="E3" s="553"/>
      <c r="F3" s="553"/>
      <c r="G3" s="553"/>
      <c r="H3" s="553"/>
    </row>
    <row r="4" spans="1:8" ht="8.25" customHeight="1">
      <c r="A4" s="40"/>
      <c r="B4" s="40"/>
      <c r="C4" s="40"/>
      <c r="D4" s="40"/>
      <c r="E4" s="40"/>
      <c r="F4" s="40"/>
      <c r="G4" s="40"/>
      <c r="H4" s="143"/>
    </row>
    <row r="5" spans="1:8" ht="30" customHeight="1">
      <c r="A5" s="426" t="s">
        <v>634</v>
      </c>
      <c r="B5" s="426"/>
      <c r="C5" s="426"/>
      <c r="D5" s="426"/>
      <c r="E5" s="426"/>
      <c r="F5" s="426"/>
      <c r="G5" s="426"/>
      <c r="H5" s="426"/>
    </row>
    <row r="6" spans="1:8" ht="39.75" customHeight="1">
      <c r="A6" s="426" t="s">
        <v>635</v>
      </c>
      <c r="B6" s="426"/>
      <c r="C6" s="426"/>
      <c r="D6" s="426"/>
      <c r="E6" s="426"/>
      <c r="F6" s="426"/>
      <c r="G6" s="426"/>
      <c r="H6" s="426"/>
    </row>
    <row r="7" spans="1:8" ht="36" customHeight="1">
      <c r="A7" s="426" t="s">
        <v>636</v>
      </c>
      <c r="B7" s="426"/>
      <c r="C7" s="426"/>
      <c r="D7" s="426"/>
      <c r="E7" s="426"/>
      <c r="F7" s="426"/>
      <c r="G7" s="426"/>
      <c r="H7" s="426"/>
    </row>
    <row r="8" spans="1:8" ht="15" customHeight="1">
      <c r="A8" s="426" t="s">
        <v>637</v>
      </c>
      <c r="B8" s="426"/>
      <c r="C8" s="426"/>
      <c r="D8" s="426"/>
      <c r="E8" s="426"/>
      <c r="F8" s="426"/>
      <c r="G8" s="426"/>
      <c r="H8" s="426"/>
    </row>
    <row r="9" spans="1:8" ht="15" customHeight="1">
      <c r="A9" s="426" t="s">
        <v>638</v>
      </c>
      <c r="B9" s="426"/>
      <c r="C9" s="426"/>
      <c r="D9" s="426"/>
      <c r="E9" s="426"/>
      <c r="F9" s="426"/>
      <c r="G9" s="426"/>
      <c r="H9" s="426"/>
    </row>
    <row r="10" spans="1:8" ht="15" customHeight="1">
      <c r="A10" s="426" t="s">
        <v>639</v>
      </c>
      <c r="B10" s="426"/>
      <c r="C10" s="426"/>
      <c r="D10" s="426"/>
      <c r="E10" s="426"/>
      <c r="F10" s="426"/>
      <c r="G10" s="426"/>
      <c r="H10" s="426"/>
    </row>
    <row r="11" spans="1:8" ht="15" customHeight="1">
      <c r="A11" s="426" t="s">
        <v>640</v>
      </c>
      <c r="B11" s="426"/>
      <c r="C11" s="426"/>
      <c r="D11" s="426"/>
      <c r="E11" s="426"/>
      <c r="F11" s="426"/>
      <c r="G11" s="426"/>
      <c r="H11" s="426"/>
    </row>
    <row r="12" spans="1:8" ht="15" customHeight="1">
      <c r="A12" s="426" t="s">
        <v>641</v>
      </c>
      <c r="B12" s="426"/>
      <c r="C12" s="426"/>
      <c r="D12" s="426"/>
      <c r="E12" s="426"/>
      <c r="F12" s="426"/>
      <c r="G12" s="426"/>
      <c r="H12" s="426"/>
    </row>
    <row r="13" spans="1:8" s="145" customFormat="1" ht="5.25" customHeight="1">
      <c r="A13" s="569"/>
      <c r="B13" s="569"/>
      <c r="C13" s="569"/>
      <c r="D13" s="569"/>
      <c r="E13" s="569"/>
      <c r="F13" s="569"/>
      <c r="G13" s="569"/>
    </row>
    <row r="14" spans="1:8" s="145" customFormat="1" ht="13.5" thickBot="1">
      <c r="A14" s="578" t="s">
        <v>13</v>
      </c>
      <c r="B14" s="578"/>
      <c r="C14" s="578"/>
      <c r="D14" s="578"/>
      <c r="E14" s="551" t="s">
        <v>9</v>
      </c>
      <c r="F14" s="551"/>
      <c r="G14" s="551"/>
      <c r="H14" s="551"/>
    </row>
    <row r="15" spans="1:8" s="145" customFormat="1" ht="12.75" customHeight="1">
      <c r="A15" s="536" t="s">
        <v>642</v>
      </c>
      <c r="B15" s="537"/>
      <c r="C15" s="537"/>
      <c r="D15" s="537"/>
      <c r="E15" s="537"/>
      <c r="F15" s="537"/>
      <c r="G15" s="537"/>
      <c r="H15" s="538"/>
    </row>
    <row r="16" spans="1:8" s="145" customFormat="1" ht="12">
      <c r="A16" s="533" t="s">
        <v>643</v>
      </c>
      <c r="B16" s="534"/>
      <c r="C16" s="534"/>
      <c r="D16" s="534"/>
      <c r="E16" s="534"/>
      <c r="F16" s="534"/>
      <c r="G16" s="534"/>
      <c r="H16" s="535"/>
    </row>
    <row r="17" spans="1:8" s="145" customFormat="1" ht="12">
      <c r="A17" s="533" t="s">
        <v>644</v>
      </c>
      <c r="B17" s="534"/>
      <c r="C17" s="534"/>
      <c r="D17" s="534"/>
      <c r="E17" s="534"/>
      <c r="F17" s="534"/>
      <c r="G17" s="534"/>
      <c r="H17" s="535"/>
    </row>
    <row r="18" spans="1:8" s="145" customFormat="1" ht="36.75" thickBot="1">
      <c r="A18" s="270" t="s">
        <v>402</v>
      </c>
      <c r="B18" s="271" t="s">
        <v>14</v>
      </c>
      <c r="C18" s="271" t="s">
        <v>50</v>
      </c>
      <c r="D18" s="271" t="s">
        <v>1743</v>
      </c>
      <c r="E18" s="273" t="s">
        <v>645</v>
      </c>
      <c r="F18" s="271" t="s">
        <v>404</v>
      </c>
      <c r="G18" s="271" t="s">
        <v>18</v>
      </c>
      <c r="H18" s="272" t="s">
        <v>8</v>
      </c>
    </row>
    <row r="19" spans="1:8" s="187" customFormat="1" ht="13.5" thickBot="1">
      <c r="A19" s="579" t="s">
        <v>646</v>
      </c>
      <c r="B19" s="580"/>
      <c r="C19" s="580"/>
      <c r="D19" s="580"/>
      <c r="E19" s="580"/>
      <c r="F19" s="580"/>
      <c r="G19" s="580"/>
      <c r="H19" s="581"/>
    </row>
    <row r="20" spans="1:8" s="187" customFormat="1" ht="13.5" thickBot="1">
      <c r="A20" s="575" t="s">
        <v>647</v>
      </c>
      <c r="B20" s="576"/>
      <c r="C20" s="576"/>
      <c r="D20" s="576"/>
      <c r="E20" s="576"/>
      <c r="F20" s="576"/>
      <c r="G20" s="576"/>
      <c r="H20" s="577"/>
    </row>
    <row r="21" spans="1:8" s="145" customFormat="1" ht="68.25" customHeight="1">
      <c r="A21" s="158" t="s">
        <v>754</v>
      </c>
      <c r="B21" s="197"/>
      <c r="C21" s="197" t="s">
        <v>648</v>
      </c>
      <c r="D21" s="282" t="s">
        <v>1744</v>
      </c>
      <c r="E21" s="197" t="s">
        <v>1742</v>
      </c>
      <c r="F21" s="197" t="s">
        <v>649</v>
      </c>
      <c r="G21" s="194" t="s">
        <v>1739</v>
      </c>
      <c r="H21" s="190">
        <v>42586</v>
      </c>
    </row>
    <row r="22" spans="1:8" s="145" customFormat="1" ht="71.25" customHeight="1">
      <c r="A22" s="159" t="s">
        <v>755</v>
      </c>
      <c r="B22" s="150"/>
      <c r="C22" s="120" t="s">
        <v>650</v>
      </c>
      <c r="D22" s="282" t="s">
        <v>1744</v>
      </c>
      <c r="E22" s="119" t="s">
        <v>1742</v>
      </c>
      <c r="F22" s="119" t="s">
        <v>651</v>
      </c>
      <c r="G22" s="120" t="s">
        <v>1740</v>
      </c>
      <c r="H22" s="188">
        <v>45796</v>
      </c>
    </row>
    <row r="23" spans="1:8" s="145" customFormat="1" ht="81.75" customHeight="1">
      <c r="A23" s="159" t="s">
        <v>756</v>
      </c>
      <c r="B23" s="150"/>
      <c r="C23" s="119" t="s">
        <v>652</v>
      </c>
      <c r="D23" s="282" t="s">
        <v>1744</v>
      </c>
      <c r="E23" s="119" t="s">
        <v>1742</v>
      </c>
      <c r="F23" s="119" t="s">
        <v>653</v>
      </c>
      <c r="G23" s="120" t="s">
        <v>1741</v>
      </c>
      <c r="H23" s="188">
        <v>55854</v>
      </c>
    </row>
    <row r="24" spans="1:8" ht="65.25" customHeight="1">
      <c r="A24" s="159" t="s">
        <v>757</v>
      </c>
      <c r="B24" s="150"/>
      <c r="C24" s="119" t="s">
        <v>654</v>
      </c>
      <c r="D24" s="282" t="s">
        <v>1745</v>
      </c>
      <c r="E24" s="119">
        <v>7</v>
      </c>
      <c r="F24" s="119" t="s">
        <v>655</v>
      </c>
      <c r="G24" s="120" t="s">
        <v>656</v>
      </c>
      <c r="H24" s="188">
        <v>45368</v>
      </c>
    </row>
    <row r="25" spans="1:8" s="145" customFormat="1" ht="63.75" customHeight="1">
      <c r="A25" s="159" t="s">
        <v>758</v>
      </c>
      <c r="B25" s="150"/>
      <c r="C25" s="120" t="s">
        <v>657</v>
      </c>
      <c r="D25" s="282" t="s">
        <v>1745</v>
      </c>
      <c r="E25" s="119">
        <v>7</v>
      </c>
      <c r="F25" s="119" t="s">
        <v>658</v>
      </c>
      <c r="G25" s="120" t="s">
        <v>659</v>
      </c>
      <c r="H25" s="188">
        <v>48150</v>
      </c>
    </row>
    <row r="26" spans="1:8" s="145" customFormat="1" ht="70.5" customHeight="1" thickBot="1">
      <c r="A26" s="205" t="s">
        <v>759</v>
      </c>
      <c r="B26" s="202"/>
      <c r="C26" s="203" t="s">
        <v>660</v>
      </c>
      <c r="D26" s="282" t="s">
        <v>1745</v>
      </c>
      <c r="E26" s="203">
        <v>7</v>
      </c>
      <c r="F26" s="203" t="s">
        <v>661</v>
      </c>
      <c r="G26" s="204" t="s">
        <v>662</v>
      </c>
      <c r="H26" s="188">
        <v>60348</v>
      </c>
    </row>
    <row r="27" spans="1:8" ht="13.5" thickBot="1">
      <c r="A27" s="575" t="s">
        <v>663</v>
      </c>
      <c r="B27" s="576"/>
      <c r="C27" s="576"/>
      <c r="D27" s="576"/>
      <c r="E27" s="576"/>
      <c r="F27" s="576"/>
      <c r="G27" s="576"/>
      <c r="H27" s="577"/>
    </row>
    <row r="28" spans="1:8" s="145" customFormat="1" ht="60" customHeight="1">
      <c r="A28" s="158" t="s">
        <v>760</v>
      </c>
      <c r="B28" s="147"/>
      <c r="C28" s="215" t="s">
        <v>664</v>
      </c>
      <c r="D28" s="211" t="s">
        <v>1744</v>
      </c>
      <c r="E28" s="215">
        <v>5</v>
      </c>
      <c r="F28" s="215" t="s">
        <v>665</v>
      </c>
      <c r="G28" s="211" t="s">
        <v>666</v>
      </c>
      <c r="H28" s="190">
        <v>41302</v>
      </c>
    </row>
    <row r="29" spans="1:8" ht="69.75" customHeight="1">
      <c r="A29" s="206" t="s">
        <v>761</v>
      </c>
      <c r="B29" s="291"/>
      <c r="C29" s="282" t="s">
        <v>667</v>
      </c>
      <c r="D29" s="282" t="s">
        <v>1744</v>
      </c>
      <c r="E29" s="281">
        <v>5</v>
      </c>
      <c r="F29" s="281" t="s">
        <v>668</v>
      </c>
      <c r="G29" s="282" t="s">
        <v>669</v>
      </c>
      <c r="H29" s="188">
        <v>44512</v>
      </c>
    </row>
    <row r="30" spans="1:8" ht="71.25" customHeight="1">
      <c r="A30" s="159" t="s">
        <v>762</v>
      </c>
      <c r="B30" s="291"/>
      <c r="C30" s="281" t="s">
        <v>670</v>
      </c>
      <c r="D30" s="282" t="s">
        <v>1744</v>
      </c>
      <c r="E30" s="281">
        <v>5</v>
      </c>
      <c r="F30" s="281" t="s">
        <v>671</v>
      </c>
      <c r="G30" s="282" t="s">
        <v>672</v>
      </c>
      <c r="H30" s="188">
        <v>53286</v>
      </c>
    </row>
    <row r="31" spans="1:8" ht="65.25" customHeight="1">
      <c r="A31" s="159" t="s">
        <v>763</v>
      </c>
      <c r="B31" s="291"/>
      <c r="C31" s="281" t="s">
        <v>673</v>
      </c>
      <c r="D31" s="282" t="s">
        <v>1745</v>
      </c>
      <c r="E31" s="281">
        <v>7</v>
      </c>
      <c r="F31" s="281" t="s">
        <v>674</v>
      </c>
      <c r="G31" s="282" t="s">
        <v>675</v>
      </c>
      <c r="H31" s="188">
        <v>43763</v>
      </c>
    </row>
    <row r="32" spans="1:8" ht="68.25" customHeight="1">
      <c r="A32" s="159" t="s">
        <v>764</v>
      </c>
      <c r="B32" s="291"/>
      <c r="C32" s="282" t="s">
        <v>676</v>
      </c>
      <c r="D32" s="282" t="s">
        <v>1745</v>
      </c>
      <c r="E32" s="281">
        <v>7</v>
      </c>
      <c r="F32" s="281" t="s">
        <v>677</v>
      </c>
      <c r="G32" s="282" t="s">
        <v>669</v>
      </c>
      <c r="H32" s="188">
        <v>46759</v>
      </c>
    </row>
    <row r="33" spans="1:8" ht="74.25" customHeight="1" thickBot="1">
      <c r="A33" s="207" t="s">
        <v>765</v>
      </c>
      <c r="B33" s="153"/>
      <c r="C33" s="392" t="s">
        <v>678</v>
      </c>
      <c r="D33" s="212" t="s">
        <v>1745</v>
      </c>
      <c r="E33" s="392">
        <v>7</v>
      </c>
      <c r="F33" s="392" t="s">
        <v>679</v>
      </c>
      <c r="G33" s="212" t="s">
        <v>680</v>
      </c>
      <c r="H33" s="189">
        <v>57352</v>
      </c>
    </row>
    <row r="34" spans="1:8" ht="15.75" customHeight="1" thickBot="1">
      <c r="A34" s="582" t="s">
        <v>681</v>
      </c>
      <c r="B34" s="583"/>
      <c r="C34" s="583"/>
      <c r="D34" s="583"/>
      <c r="E34" s="583"/>
      <c r="F34" s="583"/>
      <c r="G34" s="583"/>
      <c r="H34" s="584"/>
    </row>
    <row r="35" spans="1:8" ht="16.5" customHeight="1" thickBot="1">
      <c r="A35" s="575" t="s">
        <v>647</v>
      </c>
      <c r="B35" s="576"/>
      <c r="C35" s="576"/>
      <c r="D35" s="576"/>
      <c r="E35" s="576"/>
      <c r="F35" s="576"/>
      <c r="G35" s="576"/>
      <c r="H35" s="577"/>
    </row>
    <row r="36" spans="1:8" s="145" customFormat="1" ht="68.25" customHeight="1">
      <c r="A36" s="158" t="s">
        <v>766</v>
      </c>
      <c r="B36" s="147"/>
      <c r="C36" s="197" t="s">
        <v>682</v>
      </c>
      <c r="D36" s="282" t="s">
        <v>1746</v>
      </c>
      <c r="E36" s="197">
        <v>3</v>
      </c>
      <c r="F36" s="197" t="s">
        <v>683</v>
      </c>
      <c r="G36" s="194" t="s">
        <v>684</v>
      </c>
      <c r="H36" s="190">
        <v>40446</v>
      </c>
    </row>
    <row r="37" spans="1:8" s="145" customFormat="1" ht="70.5" customHeight="1">
      <c r="A37" s="159" t="s">
        <v>767</v>
      </c>
      <c r="B37" s="150"/>
      <c r="C37" s="120" t="s">
        <v>685</v>
      </c>
      <c r="D37" s="282" t="s">
        <v>1746</v>
      </c>
      <c r="E37" s="119">
        <v>3</v>
      </c>
      <c r="F37" s="119" t="s">
        <v>686</v>
      </c>
      <c r="G37" s="120" t="s">
        <v>659</v>
      </c>
      <c r="H37" s="188">
        <v>43442</v>
      </c>
    </row>
    <row r="38" spans="1:8" s="145" customFormat="1" ht="76.5" customHeight="1">
      <c r="A38" s="159" t="s">
        <v>768</v>
      </c>
      <c r="B38" s="150"/>
      <c r="C38" s="119" t="s">
        <v>687</v>
      </c>
      <c r="D38" s="282" t="s">
        <v>1746</v>
      </c>
      <c r="E38" s="119">
        <v>3</v>
      </c>
      <c r="F38" s="119" t="s">
        <v>688</v>
      </c>
      <c r="G38" s="120" t="s">
        <v>689</v>
      </c>
      <c r="H38" s="188">
        <v>52965</v>
      </c>
    </row>
    <row r="39" spans="1:8" ht="66.599999999999994" customHeight="1">
      <c r="A39" s="159" t="s">
        <v>769</v>
      </c>
      <c r="B39" s="150"/>
      <c r="C39" s="119" t="s">
        <v>690</v>
      </c>
      <c r="D39" s="282" t="s">
        <v>1747</v>
      </c>
      <c r="E39" s="119">
        <v>5</v>
      </c>
      <c r="F39" s="119" t="s">
        <v>691</v>
      </c>
      <c r="G39" s="120" t="s">
        <v>656</v>
      </c>
      <c r="H39" s="188">
        <v>44833</v>
      </c>
    </row>
    <row r="40" spans="1:8" s="145" customFormat="1" ht="73.5" customHeight="1">
      <c r="A40" s="159" t="s">
        <v>770</v>
      </c>
      <c r="B40" s="150"/>
      <c r="C40" s="120" t="s">
        <v>692</v>
      </c>
      <c r="D40" s="282" t="s">
        <v>1747</v>
      </c>
      <c r="E40" s="119">
        <v>5</v>
      </c>
      <c r="F40" s="119" t="s">
        <v>693</v>
      </c>
      <c r="G40" s="120" t="s">
        <v>659</v>
      </c>
      <c r="H40" s="188">
        <v>47829</v>
      </c>
    </row>
    <row r="41" spans="1:8" s="145" customFormat="1" ht="77.25" customHeight="1">
      <c r="A41" s="208" t="s">
        <v>771</v>
      </c>
      <c r="B41" s="150"/>
      <c r="C41" s="119" t="s">
        <v>694</v>
      </c>
      <c r="D41" s="282" t="s">
        <v>1747</v>
      </c>
      <c r="E41" s="119">
        <v>5</v>
      </c>
      <c r="F41" s="119" t="s">
        <v>695</v>
      </c>
      <c r="G41" s="120" t="s">
        <v>662</v>
      </c>
      <c r="H41" s="188">
        <v>57994</v>
      </c>
    </row>
    <row r="42" spans="1:8" ht="59.25" customHeight="1">
      <c r="A42" s="159" t="s">
        <v>772</v>
      </c>
      <c r="B42" s="150"/>
      <c r="C42" s="119" t="s">
        <v>696</v>
      </c>
      <c r="D42" s="282" t="s">
        <v>1748</v>
      </c>
      <c r="E42" s="119">
        <v>8</v>
      </c>
      <c r="F42" s="119" t="s">
        <v>697</v>
      </c>
      <c r="G42" s="120" t="s">
        <v>656</v>
      </c>
      <c r="H42" s="188">
        <v>48578</v>
      </c>
    </row>
    <row r="43" spans="1:8" s="145" customFormat="1" ht="70.5" customHeight="1">
      <c r="A43" s="159" t="s">
        <v>773</v>
      </c>
      <c r="B43" s="150"/>
      <c r="C43" s="120" t="s">
        <v>698</v>
      </c>
      <c r="D43" s="282" t="s">
        <v>1748</v>
      </c>
      <c r="E43" s="119">
        <v>8</v>
      </c>
      <c r="F43" s="119" t="s">
        <v>699</v>
      </c>
      <c r="G43" s="120" t="s">
        <v>659</v>
      </c>
      <c r="H43" s="188">
        <v>52002</v>
      </c>
    </row>
    <row r="44" spans="1:8" s="145" customFormat="1" ht="73.5" customHeight="1" thickBot="1">
      <c r="A44" s="160" t="s">
        <v>774</v>
      </c>
      <c r="B44" s="153"/>
      <c r="C44" s="196" t="s">
        <v>700</v>
      </c>
      <c r="D44" s="282" t="s">
        <v>1748</v>
      </c>
      <c r="E44" s="196">
        <v>8</v>
      </c>
      <c r="F44" s="196" t="s">
        <v>701</v>
      </c>
      <c r="G44" s="195" t="s">
        <v>662</v>
      </c>
      <c r="H44" s="189">
        <v>63237.000000000007</v>
      </c>
    </row>
    <row r="45" spans="1:8" ht="13.5" thickBot="1">
      <c r="A45" s="575" t="s">
        <v>663</v>
      </c>
      <c r="B45" s="576"/>
      <c r="C45" s="576"/>
      <c r="D45" s="576"/>
      <c r="E45" s="576"/>
      <c r="F45" s="576"/>
      <c r="G45" s="576"/>
      <c r="H45" s="577"/>
    </row>
    <row r="46" spans="1:8" s="145" customFormat="1" ht="60.6" customHeight="1">
      <c r="A46" s="158" t="s">
        <v>783</v>
      </c>
      <c r="B46" s="147"/>
      <c r="C46" s="214" t="s">
        <v>702</v>
      </c>
      <c r="D46" s="282" t="s">
        <v>1746</v>
      </c>
      <c r="E46" s="214">
        <v>3</v>
      </c>
      <c r="F46" s="214" t="s">
        <v>703</v>
      </c>
      <c r="G46" s="211" t="s">
        <v>704</v>
      </c>
      <c r="H46" s="190">
        <v>38627</v>
      </c>
    </row>
    <row r="47" spans="1:8" ht="67.900000000000006" customHeight="1">
      <c r="A47" s="159" t="s">
        <v>782</v>
      </c>
      <c r="B47" s="150"/>
      <c r="C47" s="120" t="s">
        <v>705</v>
      </c>
      <c r="D47" s="282" t="s">
        <v>1746</v>
      </c>
      <c r="E47" s="119">
        <v>3</v>
      </c>
      <c r="F47" s="119" t="s">
        <v>706</v>
      </c>
      <c r="G47" s="120" t="s">
        <v>707</v>
      </c>
      <c r="H47" s="188">
        <v>41302</v>
      </c>
    </row>
    <row r="48" spans="1:8" ht="82.5" customHeight="1">
      <c r="A48" s="159" t="s">
        <v>781</v>
      </c>
      <c r="B48" s="150"/>
      <c r="C48" s="119" t="s">
        <v>708</v>
      </c>
      <c r="D48" s="282" t="s">
        <v>1746</v>
      </c>
      <c r="E48" s="119">
        <v>3</v>
      </c>
      <c r="F48" s="119" t="s">
        <v>709</v>
      </c>
      <c r="G48" s="120" t="s">
        <v>710</v>
      </c>
      <c r="H48" s="188">
        <v>50183</v>
      </c>
    </row>
    <row r="49" spans="1:8" ht="56.25" customHeight="1">
      <c r="A49" s="159" t="s">
        <v>780</v>
      </c>
      <c r="B49" s="150"/>
      <c r="C49" s="119" t="s">
        <v>711</v>
      </c>
      <c r="D49" s="282" t="s">
        <v>1747</v>
      </c>
      <c r="E49" s="119">
        <v>6</v>
      </c>
      <c r="F49" s="119" t="s">
        <v>712</v>
      </c>
      <c r="G49" s="120" t="s">
        <v>675</v>
      </c>
      <c r="H49" s="188">
        <v>42479</v>
      </c>
    </row>
    <row r="50" spans="1:8" ht="68.25" customHeight="1">
      <c r="A50" s="159" t="s">
        <v>779</v>
      </c>
      <c r="B50" s="150"/>
      <c r="C50" s="120" t="s">
        <v>713</v>
      </c>
      <c r="D50" s="282" t="s">
        <v>1747</v>
      </c>
      <c r="E50" s="119">
        <v>6</v>
      </c>
      <c r="F50" s="119" t="s">
        <v>714</v>
      </c>
      <c r="G50" s="120" t="s">
        <v>669</v>
      </c>
      <c r="H50" s="188">
        <v>45582</v>
      </c>
    </row>
    <row r="51" spans="1:8" ht="67.900000000000006" customHeight="1">
      <c r="A51" s="159" t="s">
        <v>778</v>
      </c>
      <c r="B51" s="150"/>
      <c r="C51" s="119" t="s">
        <v>715</v>
      </c>
      <c r="D51" s="282" t="s">
        <v>1747</v>
      </c>
      <c r="E51" s="119">
        <v>6</v>
      </c>
      <c r="F51" s="119" t="s">
        <v>716</v>
      </c>
      <c r="G51" s="120" t="s">
        <v>680</v>
      </c>
      <c r="H51" s="188">
        <v>55212</v>
      </c>
    </row>
    <row r="52" spans="1:8" ht="56.25" customHeight="1">
      <c r="A52" s="159" t="s">
        <v>777</v>
      </c>
      <c r="B52" s="150"/>
      <c r="C52" s="119" t="s">
        <v>717</v>
      </c>
      <c r="D52" s="282" t="s">
        <v>1748</v>
      </c>
      <c r="E52" s="119">
        <v>9</v>
      </c>
      <c r="F52" s="119" t="s">
        <v>718</v>
      </c>
      <c r="G52" s="120" t="s">
        <v>675</v>
      </c>
      <c r="H52" s="188">
        <v>46117</v>
      </c>
    </row>
    <row r="53" spans="1:8" ht="68.25" customHeight="1">
      <c r="A53" s="159" t="s">
        <v>776</v>
      </c>
      <c r="B53" s="150"/>
      <c r="C53" s="120" t="s">
        <v>719</v>
      </c>
      <c r="D53" s="282" t="s">
        <v>1748</v>
      </c>
      <c r="E53" s="119">
        <v>9</v>
      </c>
      <c r="F53" s="119" t="s">
        <v>720</v>
      </c>
      <c r="G53" s="120" t="s">
        <v>669</v>
      </c>
      <c r="H53" s="188">
        <v>49434</v>
      </c>
    </row>
    <row r="54" spans="1:8" ht="66" customHeight="1" thickBot="1">
      <c r="A54" s="160" t="s">
        <v>775</v>
      </c>
      <c r="B54" s="153"/>
      <c r="C54" s="213" t="s">
        <v>721</v>
      </c>
      <c r="D54" s="212" t="s">
        <v>1748</v>
      </c>
      <c r="E54" s="213">
        <v>9</v>
      </c>
      <c r="F54" s="213" t="s">
        <v>722</v>
      </c>
      <c r="G54" s="212" t="s">
        <v>680</v>
      </c>
      <c r="H54" s="189">
        <v>60027</v>
      </c>
    </row>
    <row r="55" spans="1:8">
      <c r="A55" s="157" t="s">
        <v>723</v>
      </c>
      <c r="B55" s="199"/>
      <c r="C55" s="199"/>
      <c r="D55" s="199"/>
      <c r="E55" s="199"/>
      <c r="F55" s="199"/>
      <c r="G55" s="199"/>
      <c r="H55" s="199"/>
    </row>
    <row r="56" spans="1:8">
      <c r="A56" s="574" t="s">
        <v>53</v>
      </c>
      <c r="B56" s="574"/>
      <c r="C56" s="574"/>
      <c r="D56" s="574"/>
      <c r="E56" s="574"/>
      <c r="F56" s="574"/>
      <c r="G56" s="574"/>
      <c r="H56" s="199"/>
    </row>
    <row r="57" spans="1:8">
      <c r="A57" s="574"/>
      <c r="B57" s="574"/>
      <c r="C57" s="574"/>
      <c r="D57" s="574"/>
      <c r="E57" s="574"/>
      <c r="F57" s="574"/>
      <c r="G57" s="574"/>
      <c r="H57" s="199"/>
    </row>
    <row r="58" spans="1:8">
      <c r="A58" s="191"/>
      <c r="B58" s="191"/>
      <c r="C58" s="191"/>
      <c r="D58" s="191"/>
      <c r="E58" s="191"/>
      <c r="F58" s="191"/>
      <c r="G58" s="191"/>
    </row>
    <row r="59" spans="1:8">
      <c r="A59" s="191"/>
      <c r="B59" s="191"/>
      <c r="C59" s="191"/>
      <c r="D59" s="191"/>
      <c r="E59" s="191"/>
      <c r="F59" s="191"/>
      <c r="G59" s="191"/>
    </row>
    <row r="74" spans="1:7">
      <c r="A74" s="554"/>
      <c r="B74" s="554"/>
      <c r="C74" s="554"/>
      <c r="D74" s="554"/>
      <c r="E74" s="554"/>
      <c r="F74" s="554"/>
      <c r="G74" s="554"/>
    </row>
    <row r="75" spans="1:7">
      <c r="A75" s="554"/>
      <c r="B75" s="554"/>
      <c r="C75" s="554"/>
      <c r="D75" s="554"/>
      <c r="E75" s="554"/>
      <c r="F75" s="554"/>
      <c r="G75" s="554"/>
    </row>
  </sheetData>
  <mergeCells count="25">
    <mergeCell ref="A74:G75"/>
    <mergeCell ref="A56:G57"/>
    <mergeCell ref="A45:H45"/>
    <mergeCell ref="A13:G13"/>
    <mergeCell ref="A14:D14"/>
    <mergeCell ref="A19:H19"/>
    <mergeCell ref="A20:H20"/>
    <mergeCell ref="A27:H27"/>
    <mergeCell ref="A34:H34"/>
    <mergeCell ref="A35:H35"/>
    <mergeCell ref="A17:H17"/>
    <mergeCell ref="F1:H1"/>
    <mergeCell ref="A12:H12"/>
    <mergeCell ref="E14:H14"/>
    <mergeCell ref="A16:H16"/>
    <mergeCell ref="A15:H15"/>
    <mergeCell ref="A8:H8"/>
    <mergeCell ref="A9:H9"/>
    <mergeCell ref="A10:H10"/>
    <mergeCell ref="A11:H11"/>
    <mergeCell ref="E2:G2"/>
    <mergeCell ref="A3:H3"/>
    <mergeCell ref="A5:H5"/>
    <mergeCell ref="A6:H6"/>
    <mergeCell ref="A7:H7"/>
  </mergeCells>
  <pageMargins left="0.25" right="0.25" top="0.75" bottom="0.75" header="0.3" footer="0.3"/>
  <pageSetup paperSize="9" scale="75" fitToHeight="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32"/>
  <sheetViews>
    <sheetView zoomScale="90" zoomScaleNormal="90" workbookViewId="0">
      <selection activeCell="K18" sqref="K18"/>
    </sheetView>
  </sheetViews>
  <sheetFormatPr defaultColWidth="9.140625" defaultRowHeight="12.75"/>
  <cols>
    <col min="1" max="1" width="22.85546875" style="61" customWidth="1"/>
    <col min="2" max="2" width="29.7109375" style="61" customWidth="1"/>
    <col min="3" max="3" width="18.28515625" style="61" customWidth="1"/>
    <col min="4" max="4" width="16" style="61" customWidth="1"/>
    <col min="5" max="5" width="15" style="61" customWidth="1"/>
    <col min="6" max="16384" width="9.140625" style="61"/>
  </cols>
  <sheetData>
    <row r="2" spans="1:23" ht="15">
      <c r="C2" s="410">
        <v>45163</v>
      </c>
      <c r="D2" s="410"/>
      <c r="E2" s="410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">
      <c r="C3" s="457"/>
      <c r="D3" s="457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">
      <c r="C4" s="257"/>
      <c r="D4" s="257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">
      <c r="A6" s="411" t="s">
        <v>724</v>
      </c>
      <c r="B6" s="411"/>
      <c r="C6" s="411"/>
      <c r="D6" s="411"/>
      <c r="E6" s="411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8" spans="1:23" ht="63" customHeight="1">
      <c r="A8" s="413" t="s">
        <v>725</v>
      </c>
      <c r="B8" s="413"/>
      <c r="C8" s="413"/>
      <c r="D8" s="413"/>
      <c r="E8" s="413"/>
    </row>
    <row r="9" spans="1:23" ht="63" customHeight="1">
      <c r="A9" s="413"/>
      <c r="B9" s="413"/>
      <c r="C9" s="413"/>
      <c r="D9" s="413"/>
      <c r="E9" s="413"/>
    </row>
    <row r="11" spans="1:23" ht="13.5" thickBot="1">
      <c r="A11" s="528" t="s">
        <v>13</v>
      </c>
      <c r="B11" s="528"/>
      <c r="C11" s="437" t="s">
        <v>54</v>
      </c>
      <c r="D11" s="437"/>
      <c r="E11" s="437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2.75" customHeight="1">
      <c r="A12" s="491" t="s">
        <v>726</v>
      </c>
      <c r="B12" s="492"/>
      <c r="C12" s="492"/>
      <c r="D12" s="492"/>
      <c r="E12" s="493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2.75" customHeight="1">
      <c r="A13" s="407" t="s">
        <v>727</v>
      </c>
      <c r="B13" s="408"/>
      <c r="C13" s="408"/>
      <c r="D13" s="408"/>
      <c r="E13" s="409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2.75" customHeight="1">
      <c r="A14" s="407" t="s">
        <v>728</v>
      </c>
      <c r="B14" s="408"/>
      <c r="C14" s="408"/>
      <c r="D14" s="408"/>
      <c r="E14" s="409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3.5" thickBot="1">
      <c r="A15" s="267" t="s">
        <v>402</v>
      </c>
      <c r="B15" s="259" t="s">
        <v>14</v>
      </c>
      <c r="C15" s="259" t="s">
        <v>12</v>
      </c>
      <c r="D15" s="259" t="s">
        <v>17</v>
      </c>
      <c r="E15" s="260" t="s">
        <v>208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94.5" customHeight="1">
      <c r="A16" s="158" t="s">
        <v>938</v>
      </c>
      <c r="B16" s="215"/>
      <c r="C16" s="215" t="s">
        <v>729</v>
      </c>
      <c r="D16" s="215" t="s">
        <v>632</v>
      </c>
      <c r="E16" s="388">
        <v>71583</v>
      </c>
    </row>
    <row r="17" spans="1:5" ht="96" customHeight="1">
      <c r="A17" s="159" t="s">
        <v>939</v>
      </c>
      <c r="B17" s="281"/>
      <c r="C17" s="281" t="s">
        <v>730</v>
      </c>
      <c r="D17" s="281" t="s">
        <v>731</v>
      </c>
      <c r="E17" s="389">
        <v>75114</v>
      </c>
    </row>
    <row r="18" spans="1:5" ht="99.75" customHeight="1">
      <c r="A18" s="159" t="s">
        <v>940</v>
      </c>
      <c r="B18" s="281"/>
      <c r="C18" s="281" t="s">
        <v>732</v>
      </c>
      <c r="D18" s="281" t="s">
        <v>733</v>
      </c>
      <c r="E18" s="389">
        <v>77789</v>
      </c>
    </row>
    <row r="19" spans="1:5" ht="99.75" customHeight="1" thickBot="1">
      <c r="A19" s="160" t="s">
        <v>941</v>
      </c>
      <c r="B19" s="386"/>
      <c r="C19" s="386" t="s">
        <v>734</v>
      </c>
      <c r="D19" s="386" t="s">
        <v>735</v>
      </c>
      <c r="E19" s="390">
        <v>80892</v>
      </c>
    </row>
    <row r="20" spans="1:5" ht="24" customHeight="1">
      <c r="A20" s="426" t="s">
        <v>53</v>
      </c>
      <c r="B20" s="426"/>
      <c r="C20" s="426"/>
      <c r="D20" s="426"/>
    </row>
    <row r="21" spans="1:5">
      <c r="A21" s="193"/>
      <c r="B21" s="193"/>
      <c r="C21" s="193"/>
      <c r="D21" s="193"/>
    </row>
    <row r="23" spans="1:5" ht="44.25" customHeight="1"/>
    <row r="31" spans="1:5" ht="12.75" customHeight="1">
      <c r="B31" s="140"/>
      <c r="C31" s="141"/>
      <c r="D31" s="141"/>
      <c r="E31" s="141"/>
    </row>
    <row r="32" spans="1:5">
      <c r="A32" s="141"/>
      <c r="B32" s="141"/>
      <c r="C32" s="141"/>
      <c r="D32" s="141"/>
      <c r="E32" s="141"/>
    </row>
  </sheetData>
  <mergeCells count="10">
    <mergeCell ref="C2:E2"/>
    <mergeCell ref="A6:E6"/>
    <mergeCell ref="A8:E9"/>
    <mergeCell ref="C11:E11"/>
    <mergeCell ref="A20:D20"/>
    <mergeCell ref="C3:D3"/>
    <mergeCell ref="A11:B11"/>
    <mergeCell ref="A12:E12"/>
    <mergeCell ref="A13:E13"/>
    <mergeCell ref="A14:E14"/>
  </mergeCells>
  <pageMargins left="0.25" right="0.25" top="0.75" bottom="0.75" header="0.3" footer="0.3"/>
  <pageSetup paperSize="9" scale="9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34" sqref="P34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19</vt:i4>
      </vt:variant>
    </vt:vector>
  </HeadingPairs>
  <TitlesOfParts>
    <vt:vector size="40" baseType="lpstr">
      <vt:lpstr>Шокеры</vt:lpstr>
      <vt:lpstr>Шк SmartDoor</vt:lpstr>
      <vt:lpstr>Шк St и Sm</vt:lpstr>
      <vt:lpstr>Шк Grande и Gm</vt:lpstr>
      <vt:lpstr>DB</vt:lpstr>
      <vt:lpstr>ШкСтSt</vt:lpstr>
      <vt:lpstr>Фарма</vt:lpstr>
      <vt:lpstr>Вызревание</vt:lpstr>
      <vt:lpstr>Bakery</vt:lpstr>
      <vt:lpstr>Шк ст без кан</vt:lpstr>
      <vt:lpstr>Шк Bravo</vt:lpstr>
      <vt:lpstr>DW</vt:lpstr>
      <vt:lpstr>Барные</vt:lpstr>
      <vt:lpstr>Столы Gr</vt:lpstr>
      <vt:lpstr>Столы SC</vt:lpstr>
      <vt:lpstr>Столы GC</vt:lpstr>
      <vt:lpstr>Столы bu</vt:lpstr>
      <vt:lpstr>Столы GC bu</vt:lpstr>
      <vt:lpstr>Витрины для ингр</vt:lpstr>
      <vt:lpstr>Ст с охл стол</vt:lpstr>
      <vt:lpstr>Лист1</vt:lpstr>
      <vt:lpstr>Bakery!Область_печати</vt:lpstr>
      <vt:lpstr>DB!Область_печати</vt:lpstr>
      <vt:lpstr>DW!Область_печати</vt:lpstr>
      <vt:lpstr>Барные!Область_печати</vt:lpstr>
      <vt:lpstr>'Витрины для ингр'!Область_печати</vt:lpstr>
      <vt:lpstr>'Ст с охл стол'!Область_печати</vt:lpstr>
      <vt:lpstr>'Столы bu'!Область_печати</vt:lpstr>
      <vt:lpstr>'Столы GC'!Область_печати</vt:lpstr>
      <vt:lpstr>'Столы GC bu'!Область_печати</vt:lpstr>
      <vt:lpstr>'Столы Gr'!Область_печати</vt:lpstr>
      <vt:lpstr>'Столы SC'!Область_печати</vt:lpstr>
      <vt:lpstr>Фарма!Область_печати</vt:lpstr>
      <vt:lpstr>'Шк Bravo'!Область_печати</vt:lpstr>
      <vt:lpstr>'Шк Grande и Gm'!Область_печати</vt:lpstr>
      <vt:lpstr>'Шк SmartDoor'!Область_печати</vt:lpstr>
      <vt:lpstr>'Шк St и Sm'!Область_печати</vt:lpstr>
      <vt:lpstr>'Шк ст без кан'!Область_печати</vt:lpstr>
      <vt:lpstr>ШкСтSt!Область_печати</vt:lpstr>
      <vt:lpstr>Шокеры!Область_печати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Shindyapin</dc:creator>
  <cp:lastModifiedBy>Щербакова Светлана Олеговна</cp:lastModifiedBy>
  <cp:lastPrinted>2023-08-18T10:10:33Z</cp:lastPrinted>
  <dcterms:created xsi:type="dcterms:W3CDTF">2003-12-04T08:41:49Z</dcterms:created>
  <dcterms:modified xsi:type="dcterms:W3CDTF">2023-08-18T10:22:57Z</dcterms:modified>
</cp:coreProperties>
</file>